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5B333A4-88B9-4B00-A94F-36BA804A4A0B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Travel Authorization Form NC" sheetId="3" r:id="rId1"/>
    <sheet name="Travel Expense Report NC" sheetId="4" r:id="rId2"/>
    <sheet name="2025 Meal Rates NC" sheetId="7" r:id="rId3"/>
    <sheet name="Travel Authorization Form OS" sheetId="6" r:id="rId4"/>
    <sheet name="Travel Expense Report OS" sheetId="5" r:id="rId5"/>
    <sheet name="Sheet2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4" i="5" l="1"/>
  <c r="K44" i="4"/>
  <c r="E20" i="6"/>
  <c r="G20" i="6" s="1"/>
  <c r="E20" i="3"/>
  <c r="G20" i="3" s="1"/>
  <c r="E31" i="6" l="1"/>
  <c r="E28" i="6"/>
  <c r="G28" i="6" s="1"/>
  <c r="E27" i="6"/>
  <c r="G27" i="6" s="1"/>
  <c r="E26" i="6"/>
  <c r="G26" i="6" s="1"/>
  <c r="G39" i="6" s="1"/>
  <c r="K43" i="5"/>
  <c r="J34" i="5"/>
  <c r="I34" i="5"/>
  <c r="H34" i="5"/>
  <c r="G34" i="5"/>
  <c r="F34" i="5"/>
  <c r="E34" i="5"/>
  <c r="D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43" i="4"/>
  <c r="K36" i="5" l="1"/>
  <c r="K45" i="5"/>
  <c r="K18" i="5" s="1"/>
  <c r="K34" i="5" s="1"/>
  <c r="E39" i="6"/>
  <c r="H34" i="4"/>
  <c r="J34" i="4"/>
  <c r="I34" i="4"/>
  <c r="G34" i="4"/>
  <c r="F34" i="4"/>
  <c r="E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39" i="5" l="1"/>
  <c r="K45" i="4"/>
  <c r="K18" i="4" s="1"/>
  <c r="K34" i="4" s="1"/>
  <c r="K36" i="4"/>
  <c r="E31" i="3"/>
  <c r="E28" i="3"/>
  <c r="G28" i="3" s="1"/>
  <c r="E27" i="3"/>
  <c r="G27" i="3" s="1"/>
  <c r="E26" i="3"/>
  <c r="G26" i="3" s="1"/>
  <c r="G39" i="3" l="1"/>
  <c r="K39" i="4"/>
  <c r="E39" i="3"/>
  <c r="D34" i="4"/>
</calcChain>
</file>

<file path=xl/sharedStrings.xml><?xml version="1.0" encoding="utf-8"?>
<sst xmlns="http://schemas.openxmlformats.org/spreadsheetml/2006/main" count="338" uniqueCount="136">
  <si>
    <t>CITY OF KINSTON TRAVEL EXPENSE REPORT</t>
  </si>
  <si>
    <t>Employee Name:</t>
  </si>
  <si>
    <t>Travel Dates:</t>
  </si>
  <si>
    <t>Departure</t>
  </si>
  <si>
    <t>Return</t>
  </si>
  <si>
    <t>Day</t>
  </si>
  <si>
    <t>Date</t>
  </si>
  <si>
    <t>Time</t>
  </si>
  <si>
    <t>Purpose of Trip:</t>
  </si>
  <si>
    <t>Mode of Travel:</t>
  </si>
  <si>
    <t>Air</t>
  </si>
  <si>
    <t>City Auto</t>
  </si>
  <si>
    <t>(Please Mark One)</t>
  </si>
  <si>
    <t>Itemized Expenses:</t>
  </si>
  <si>
    <t xml:space="preserve">   Dates of Trip</t>
  </si>
  <si>
    <t>SUN</t>
  </si>
  <si>
    <t>MON</t>
  </si>
  <si>
    <t>TUE</t>
  </si>
  <si>
    <t>WED</t>
  </si>
  <si>
    <t>THU</t>
  </si>
  <si>
    <t>FRI</t>
  </si>
  <si>
    <t xml:space="preserve">SAT </t>
  </si>
  <si>
    <t>TOTAL</t>
  </si>
  <si>
    <t xml:space="preserve">   b. COMMERCIAL TRAVEL FARES</t>
  </si>
  <si>
    <t xml:space="preserve">   a. PERSONAL AUTO (BELOW)</t>
  </si>
  <si>
    <t>Breakfast</t>
  </si>
  <si>
    <t>Lunch</t>
  </si>
  <si>
    <t>Dinner</t>
  </si>
  <si>
    <t xml:space="preserve">   d. MEAL COST (ACTUAL/RECEIPTS)</t>
  </si>
  <si>
    <t xml:space="preserve">   c. MEAL COST (PER DIEM ADVANCE)</t>
  </si>
  <si>
    <t>Other:</t>
  </si>
  <si>
    <t>Pers Auto</t>
  </si>
  <si>
    <t>PERSONAL AUTO MILEAGE:</t>
  </si>
  <si>
    <t>DATE</t>
  </si>
  <si>
    <t>MILEAGE</t>
  </si>
  <si>
    <t>RATE</t>
  </si>
  <si>
    <t>AMOUNT</t>
  </si>
  <si>
    <t xml:space="preserve">   g. GRATUITIES (TIPS)</t>
  </si>
  <si>
    <t xml:space="preserve">   h.  OTHER (ITEMIZE):</t>
  </si>
  <si>
    <t xml:space="preserve">   i.  TOTAL (vertical and horizontal)</t>
  </si>
  <si>
    <t>LESS FARES AND OTHER EXPENSES PREPAID BY CITY</t>
  </si>
  <si>
    <t>LESS PER DIEM ADVANCES</t>
  </si>
  <si>
    <t>FROM</t>
  </si>
  <si>
    <t>TO</t>
  </si>
  <si>
    <t>I certify that the travel indicated herein was accomplished according to the travel authorization, that information shown hereon is correct, and that all</t>
  </si>
  <si>
    <t>compensation claimed was of a business nature.</t>
  </si>
  <si>
    <t>Employee Signature:</t>
  </si>
  <si>
    <t>Department Head:</t>
  </si>
  <si>
    <t>City Manager/Finance Director:</t>
  </si>
  <si>
    <t>Date:</t>
  </si>
  <si>
    <r>
      <t xml:space="preserve">BALANCE DUE </t>
    </r>
    <r>
      <rPr>
        <b/>
        <sz val="9"/>
        <color rgb="FFFF0000"/>
        <rFont val="Calibri"/>
        <family val="2"/>
      </rPr>
      <t>(CITY)</t>
    </r>
    <r>
      <rPr>
        <b/>
        <sz val="9"/>
        <color theme="1"/>
        <rFont val="Calibri"/>
        <family val="2"/>
      </rPr>
      <t xml:space="preserve"> OR EMPLOYEE</t>
    </r>
  </si>
  <si>
    <t>(Attach copy of Travel Authorization and Cash Advance Form)</t>
  </si>
  <si>
    <t xml:space="preserve">   e. LODGING EXPENSE (RECEIPTS)</t>
  </si>
  <si>
    <t xml:space="preserve">   f.  REGISTRATION FEES (RECEIPTS)</t>
  </si>
  <si>
    <t>CITY OF KINSTON TRAVEL AUTHORIZATION AND CASH ADVANCE</t>
  </si>
  <si>
    <t>Place of Lodging:</t>
  </si>
  <si>
    <t>Estimated Cost of Trip:</t>
  </si>
  <si>
    <t>Rental Car</t>
  </si>
  <si>
    <t>Other</t>
  </si>
  <si>
    <t xml:space="preserve">   a. PERSONAL AUTO </t>
  </si>
  <si>
    <t>Estimated Miles</t>
  </si>
  <si>
    <t>Number of Meals</t>
  </si>
  <si>
    <t>Cost Per Meal</t>
  </si>
  <si>
    <t>Number of Nights</t>
  </si>
  <si>
    <t>Cost Per Night</t>
  </si>
  <si>
    <t>RFC #</t>
  </si>
  <si>
    <t>Total Estimated Cost</t>
  </si>
  <si>
    <t xml:space="preserve">Non-City Employee </t>
  </si>
  <si>
    <t>Accompanying</t>
  </si>
  <si>
    <t>Employee Advance Request</t>
  </si>
  <si>
    <t>Total Employee Advance</t>
  </si>
  <si>
    <t>Fund</t>
  </si>
  <si>
    <t>Orgn</t>
  </si>
  <si>
    <t>Account</t>
  </si>
  <si>
    <t xml:space="preserve">   d. LODGING </t>
  </si>
  <si>
    <t xml:space="preserve">   e.  REGISTRATION FEES </t>
  </si>
  <si>
    <t xml:space="preserve">   f.  OTHER (ITEMIZE):</t>
  </si>
  <si>
    <t>X</t>
  </si>
  <si>
    <t>(Attach copy of P-CARD Receipts)</t>
  </si>
  <si>
    <t>This instrument has been preaudited in the manner required by the Local Government Budget and Fiscal Control Act.</t>
  </si>
  <si>
    <t>Approved by Finance:</t>
  </si>
  <si>
    <t>Finance Director/Deputy Finance Director</t>
  </si>
  <si>
    <t>BUDGETED</t>
  </si>
  <si>
    <t>NOT BUDGETED</t>
  </si>
  <si>
    <t>AVAILABLE BALANCE VERIFIED</t>
  </si>
  <si>
    <t>LESS FARES AND OTHER EXPENSES PAID VIA P-CARD/COK</t>
  </si>
  <si>
    <t>TRAVEL WITHIN NORTH CAROLINA</t>
  </si>
  <si>
    <t xml:space="preserve">LOCATION OF TRAVEL (IF NOT IN NORTH CAROLINA):  </t>
  </si>
  <si>
    <t>MEAL RATES FOR</t>
  </si>
  <si>
    <t xml:space="preserve">OUT OF STATE </t>
  </si>
  <si>
    <t xml:space="preserve">PER FINANCE </t>
  </si>
  <si>
    <t>TRAVEL</t>
  </si>
  <si>
    <t>NC</t>
  </si>
  <si>
    <t>Vendor Payment/P-Card (NOT EMPLOYEE ADVANCE)</t>
  </si>
  <si>
    <t xml:space="preserve">   c. MEAL COST (PER DIEM ADVANCE)                  </t>
  </si>
  <si>
    <t>Per diem rates for North Carolina link</t>
  </si>
  <si>
    <t>Car Allowance Adjustment</t>
  </si>
  <si>
    <t>Net Estimated Miles</t>
  </si>
  <si>
    <t>Current IRS Mileage Rate</t>
  </si>
  <si>
    <t>* IF EMPLOYEE RECEIVES MONTHLY CAR ALLOWANCE-ENTER 50 IN CAR ALLOWANCE ADJUSTMENT</t>
  </si>
  <si>
    <t>City Manager/Finance Director (Required for amounts over $5,000)</t>
  </si>
  <si>
    <t>b</t>
  </si>
  <si>
    <t>M&amp;IE total</t>
  </si>
  <si>
    <t>Incidental expenses</t>
  </si>
  <si>
    <t>First and lastday of travel</t>
  </si>
  <si>
    <t>Standard Rate</t>
  </si>
  <si>
    <t>Applies for all locations without specified rates</t>
  </si>
  <si>
    <t>Asheville</t>
  </si>
  <si>
    <t>Buncombe</t>
  </si>
  <si>
    <t>Atlantic Beach / Morehead City</t>
  </si>
  <si>
    <t>Carteret</t>
  </si>
  <si>
    <t>Chapel Hill</t>
  </si>
  <si>
    <t>Orange</t>
  </si>
  <si>
    <t>Charlotte</t>
  </si>
  <si>
    <t>Mecklenburg</t>
  </si>
  <si>
    <t>Durham</t>
  </si>
  <si>
    <t>Fayetteville</t>
  </si>
  <si>
    <t>Cumberland</t>
  </si>
  <si>
    <t>Greensboro</t>
  </si>
  <si>
    <t>Guilford</t>
  </si>
  <si>
    <t>Kill Devil Hills</t>
  </si>
  <si>
    <t>Dare</t>
  </si>
  <si>
    <t>Raleigh</t>
  </si>
  <si>
    <t>Wake</t>
  </si>
  <si>
    <t>Wilmington</t>
  </si>
  <si>
    <t>New Hanover</t>
  </si>
  <si>
    <t>Primary destination</t>
  </si>
  <si>
    <t>County</t>
  </si>
  <si>
    <t>Per diem rates for North Carolina</t>
  </si>
  <si>
    <t>2025 MEAL RATES NC</t>
  </si>
  <si>
    <t>MEAL RATES PER</t>
  </si>
  <si>
    <t>City of Travel</t>
  </si>
  <si>
    <t xml:space="preserve">   c. MEAL COST (PER DIEM)</t>
  </si>
  <si>
    <t>FY 2025 PER DIEM RATES FOR NORTH CAROLINA PER GSA.GOV</t>
  </si>
  <si>
    <t>City &amp; State of Travel</t>
  </si>
  <si>
    <t>IF EMPLOYEE RECEIVES MONTHLY CAR ALLOWANCE ENTER 50 IN MILEAGE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</si>
</sst>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_);[Red]\(0.00\)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rgb="FFFF0000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b/>
      <u/>
      <sz val="9"/>
      <color theme="1"/>
      <name val="Calibri"/>
      <family val="2"/>
    </font>
    <font>
      <b/>
      <sz val="11"/>
      <color rgb="FFFF0000"/>
      <name val="Calibri"/>
      <family val="2"/>
    </font>
    <font>
      <b/>
      <sz val="8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 applyBorder="1"/>
    <xf numFmtId="0" fontId="5" fillId="0" borderId="1" xfId="0" applyFont="1" applyBorder="1"/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5" fillId="0" borderId="19" xfId="0" applyFont="1" applyBorder="1"/>
    <xf numFmtId="0" fontId="5" fillId="0" borderId="11" xfId="0" applyFont="1" applyBorder="1"/>
    <xf numFmtId="0" fontId="5" fillId="0" borderId="10" xfId="0" applyFont="1" applyBorder="1"/>
    <xf numFmtId="44" fontId="4" fillId="0" borderId="2" xfId="1" applyFont="1" applyBorder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8" fontId="5" fillId="0" borderId="0" xfId="0" applyNumberFormat="1" applyFont="1"/>
    <xf numFmtId="14" fontId="5" fillId="0" borderId="2" xfId="0" applyNumberFormat="1" applyFont="1" applyBorder="1"/>
    <xf numFmtId="2" fontId="5" fillId="0" borderId="15" xfId="0" applyNumberFormat="1" applyFont="1" applyBorder="1"/>
    <xf numFmtId="2" fontId="5" fillId="0" borderId="13" xfId="0" applyNumberFormat="1" applyFont="1" applyBorder="1"/>
    <xf numFmtId="2" fontId="5" fillId="0" borderId="16" xfId="0" applyNumberFormat="1" applyFont="1" applyBorder="1"/>
    <xf numFmtId="2" fontId="5" fillId="0" borderId="17" xfId="0" applyNumberFormat="1" applyFont="1" applyBorder="1"/>
    <xf numFmtId="2" fontId="5" fillId="0" borderId="11" xfId="0" applyNumberFormat="1" applyFont="1" applyBorder="1"/>
    <xf numFmtId="2" fontId="5" fillId="0" borderId="18" xfId="0" applyNumberFormat="1" applyFont="1" applyBorder="1"/>
    <xf numFmtId="2" fontId="5" fillId="0" borderId="14" xfId="0" applyNumberFormat="1" applyFont="1" applyBorder="1"/>
    <xf numFmtId="2" fontId="4" fillId="0" borderId="2" xfId="0" applyNumberFormat="1" applyFont="1" applyBorder="1"/>
    <xf numFmtId="0" fontId="5" fillId="0" borderId="21" xfId="0" applyFont="1" applyBorder="1"/>
    <xf numFmtId="0" fontId="5" fillId="0" borderId="23" xfId="0" applyFont="1" applyBorder="1"/>
    <xf numFmtId="0" fontId="3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horizontal="right"/>
    </xf>
    <xf numFmtId="0" fontId="4" fillId="0" borderId="1" xfId="0" applyFont="1" applyBorder="1" applyAlignment="1">
      <alignment horizontal="left"/>
    </xf>
    <xf numFmtId="2" fontId="5" fillId="0" borderId="0" xfId="0" applyNumberFormat="1" applyFont="1" applyBorder="1"/>
    <xf numFmtId="2" fontId="5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/>
    <xf numFmtId="2" fontId="5" fillId="0" borderId="0" xfId="0" applyNumberFormat="1" applyFont="1" applyBorder="1" applyAlignment="1">
      <alignment horizontal="center" vertical="center" wrapText="1"/>
    </xf>
    <xf numFmtId="2" fontId="5" fillId="0" borderId="2" xfId="0" applyNumberFormat="1" applyFont="1" applyBorder="1"/>
    <xf numFmtId="2" fontId="5" fillId="0" borderId="1" xfId="0" applyNumberFormat="1" applyFont="1" applyBorder="1"/>
    <xf numFmtId="2" fontId="5" fillId="0" borderId="10" xfId="0" applyNumberFormat="1" applyFont="1" applyBorder="1"/>
    <xf numFmtId="0" fontId="4" fillId="0" borderId="1" xfId="0" applyFont="1" applyBorder="1" applyAlignment="1"/>
    <xf numFmtId="0" fontId="4" fillId="0" borderId="0" xfId="0" applyFont="1" applyBorder="1" applyAlignment="1">
      <alignment wrapText="1"/>
    </xf>
    <xf numFmtId="0" fontId="0" fillId="0" borderId="28" xfId="0" applyBorder="1"/>
    <xf numFmtId="2" fontId="5" fillId="0" borderId="29" xfId="0" applyNumberFormat="1" applyFont="1" applyBorder="1" applyAlignment="1">
      <alignment horizontal="center"/>
    </xf>
    <xf numFmtId="0" fontId="5" fillId="0" borderId="28" xfId="0" applyFont="1" applyBorder="1"/>
    <xf numFmtId="2" fontId="5" fillId="0" borderId="30" xfId="0" applyNumberFormat="1" applyFont="1" applyBorder="1"/>
    <xf numFmtId="2" fontId="5" fillId="0" borderId="29" xfId="0" applyNumberFormat="1" applyFont="1" applyBorder="1"/>
    <xf numFmtId="0" fontId="0" fillId="0" borderId="0" xfId="0" applyBorder="1"/>
    <xf numFmtId="0" fontId="5" fillId="0" borderId="24" xfId="0" applyFont="1" applyBorder="1"/>
    <xf numFmtId="0" fontId="5" fillId="0" borderId="25" xfId="0" applyFont="1" applyBorder="1"/>
    <xf numFmtId="2" fontId="5" fillId="0" borderId="31" xfId="0" applyNumberFormat="1" applyFont="1" applyBorder="1"/>
    <xf numFmtId="0" fontId="0" fillId="0" borderId="29" xfId="0" applyBorder="1"/>
    <xf numFmtId="0" fontId="2" fillId="0" borderId="1" xfId="0" applyFont="1" applyBorder="1"/>
    <xf numFmtId="0" fontId="0" fillId="0" borderId="1" xfId="0" applyBorder="1"/>
    <xf numFmtId="0" fontId="5" fillId="0" borderId="2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Border="1" applyAlignment="1">
      <alignment vertical="top"/>
    </xf>
    <xf numFmtId="2" fontId="5" fillId="0" borderId="0" xfId="0" applyNumberFormat="1" applyFont="1" applyBorder="1" applyAlignment="1">
      <alignment vertical="top"/>
    </xf>
    <xf numFmtId="0" fontId="2" fillId="0" borderId="0" xfId="0" applyFont="1" applyBorder="1"/>
    <xf numFmtId="2" fontId="2" fillId="0" borderId="0" xfId="0" applyNumberFormat="1" applyFont="1" applyBorder="1"/>
    <xf numFmtId="0" fontId="0" fillId="0" borderId="1" xfId="0" applyBorder="1" applyAlignment="1">
      <alignment vertical="top"/>
    </xf>
    <xf numFmtId="0" fontId="2" fillId="0" borderId="28" xfId="0" applyFont="1" applyBorder="1"/>
    <xf numFmtId="0" fontId="2" fillId="0" borderId="29" xfId="0" applyFont="1" applyBorder="1"/>
    <xf numFmtId="0" fontId="0" fillId="0" borderId="24" xfId="0" applyBorder="1"/>
    <xf numFmtId="0" fontId="0" fillId="0" borderId="30" xfId="0" applyBorder="1"/>
    <xf numFmtId="0" fontId="4" fillId="2" borderId="0" xfId="0" applyFont="1" applyFill="1"/>
    <xf numFmtId="0" fontId="4" fillId="2" borderId="1" xfId="0" applyFont="1" applyFill="1" applyBorder="1"/>
    <xf numFmtId="0" fontId="4" fillId="2" borderId="0" xfId="0" applyFont="1" applyFill="1" applyBorder="1"/>
    <xf numFmtId="2" fontId="2" fillId="2" borderId="0" xfId="0" applyNumberFormat="1" applyFont="1" applyFill="1" applyBorder="1"/>
    <xf numFmtId="0" fontId="2" fillId="2" borderId="0" xfId="0" applyFont="1" applyFill="1" applyBorder="1"/>
    <xf numFmtId="0" fontId="2" fillId="2" borderId="29" xfId="0" applyFont="1" applyFill="1" applyBorder="1"/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14" fontId="5" fillId="0" borderId="1" xfId="0" applyNumberFormat="1" applyFont="1" applyBorder="1"/>
    <xf numFmtId="14" fontId="5" fillId="0" borderId="22" xfId="0" applyNumberFormat="1" applyFont="1" applyBorder="1"/>
    <xf numFmtId="14" fontId="5" fillId="0" borderId="11" xfId="0" applyNumberFormat="1" applyFont="1" applyBorder="1"/>
    <xf numFmtId="0" fontId="4" fillId="0" borderId="0" xfId="0" applyFont="1" applyBorder="1"/>
    <xf numFmtId="0" fontId="4" fillId="0" borderId="34" xfId="0" applyFont="1" applyBorder="1"/>
    <xf numFmtId="0" fontId="4" fillId="0" borderId="34" xfId="0" applyFont="1" applyBorder="1" applyAlignment="1">
      <alignment horizontal="right"/>
    </xf>
    <xf numFmtId="0" fontId="9" fillId="0" borderId="0" xfId="0" applyFont="1"/>
    <xf numFmtId="0" fontId="4" fillId="0" borderId="34" xfId="0" applyFont="1" applyBorder="1" applyAlignment="1">
      <alignment horizontal="center"/>
    </xf>
    <xf numFmtId="0" fontId="4" fillId="0" borderId="2" xfId="0" applyFont="1" applyBorder="1"/>
    <xf numFmtId="44" fontId="4" fillId="2" borderId="2" xfId="0" applyNumberFormat="1" applyFont="1" applyFill="1" applyBorder="1"/>
    <xf numFmtId="0" fontId="6" fillId="0" borderId="28" xfId="0" applyFont="1" applyBorder="1"/>
    <xf numFmtId="2" fontId="6" fillId="0" borderId="11" xfId="0" applyNumberFormat="1" applyFont="1" applyBorder="1"/>
    <xf numFmtId="0" fontId="10" fillId="0" borderId="0" xfId="0" applyFont="1" applyAlignment="1"/>
    <xf numFmtId="0" fontId="11" fillId="0" borderId="28" xfId="0" applyFont="1" applyBorder="1"/>
    <xf numFmtId="0" fontId="0" fillId="0" borderId="0" xfId="0" applyAlignment="1"/>
    <xf numFmtId="0" fontId="0" fillId="0" borderId="34" xfId="0" applyBorder="1" applyAlignment="1"/>
    <xf numFmtId="0" fontId="6" fillId="0" borderId="0" xfId="0" applyFont="1"/>
    <xf numFmtId="8" fontId="6" fillId="0" borderId="0" xfId="0" applyNumberFormat="1" applyFont="1"/>
    <xf numFmtId="0" fontId="10" fillId="2" borderId="0" xfId="0" applyFont="1" applyFill="1" applyAlignment="1"/>
    <xf numFmtId="0" fontId="0" fillId="2" borderId="0" xfId="0" applyFill="1" applyAlignment="1"/>
    <xf numFmtId="2" fontId="5" fillId="0" borderId="0" xfId="0" applyNumberFormat="1" applyFont="1" applyBorder="1" applyAlignment="1">
      <alignment horizontal="center" wrapText="1"/>
    </xf>
    <xf numFmtId="0" fontId="5" fillId="0" borderId="20" xfId="0" applyFont="1" applyBorder="1" applyAlignment="1"/>
    <xf numFmtId="0" fontId="5" fillId="0" borderId="12" xfId="0" applyFont="1" applyBorder="1" applyAlignment="1"/>
    <xf numFmtId="164" fontId="5" fillId="0" borderId="11" xfId="0" applyNumberFormat="1" applyFont="1" applyBorder="1"/>
    <xf numFmtId="164" fontId="5" fillId="0" borderId="14" xfId="0" applyNumberFormat="1" applyFont="1" applyBorder="1"/>
    <xf numFmtId="164" fontId="3" fillId="0" borderId="0" xfId="0" applyNumberFormat="1" applyFont="1" applyAlignment="1"/>
    <xf numFmtId="164" fontId="10" fillId="0" borderId="0" xfId="0" applyNumberFormat="1" applyFont="1" applyAlignment="1"/>
    <xf numFmtId="164" fontId="5" fillId="0" borderId="0" xfId="0" applyNumberFormat="1" applyFont="1"/>
    <xf numFmtId="164" fontId="5" fillId="0" borderId="1" xfId="0" applyNumberFormat="1" applyFont="1" applyBorder="1"/>
    <xf numFmtId="164" fontId="4" fillId="0" borderId="2" xfId="0" applyNumberFormat="1" applyFont="1" applyBorder="1" applyAlignment="1">
      <alignment horizontal="center"/>
    </xf>
    <xf numFmtId="164" fontId="5" fillId="0" borderId="19" xfId="0" applyNumberFormat="1" applyFont="1" applyBorder="1"/>
    <xf numFmtId="164" fontId="5" fillId="0" borderId="16" xfId="0" applyNumberFormat="1" applyFont="1" applyBorder="1"/>
    <xf numFmtId="164" fontId="4" fillId="0" borderId="2" xfId="1" applyNumberFormat="1" applyFont="1" applyBorder="1"/>
    <xf numFmtId="164" fontId="4" fillId="0" borderId="2" xfId="0" applyNumberFormat="1" applyFont="1" applyBorder="1"/>
    <xf numFmtId="164" fontId="4" fillId="2" borderId="2" xfId="0" applyNumberFormat="1" applyFont="1" applyFill="1" applyBorder="1"/>
    <xf numFmtId="164" fontId="4" fillId="0" borderId="0" xfId="0" applyNumberFormat="1" applyFont="1"/>
    <xf numFmtId="164" fontId="5" fillId="0" borderId="0" xfId="0" applyNumberFormat="1" applyFont="1" applyAlignment="1">
      <alignment horizontal="center"/>
    </xf>
    <xf numFmtId="164" fontId="0" fillId="0" borderId="0" xfId="0" applyNumberFormat="1"/>
    <xf numFmtId="164" fontId="5" fillId="0" borderId="10" xfId="0" applyNumberFormat="1" applyFont="1" applyBorder="1"/>
    <xf numFmtId="164" fontId="4" fillId="0" borderId="0" xfId="0" applyNumberFormat="1" applyFont="1" applyBorder="1"/>
    <xf numFmtId="164" fontId="2" fillId="0" borderId="0" xfId="0" applyNumberFormat="1" applyFont="1"/>
    <xf numFmtId="0" fontId="5" fillId="0" borderId="28" xfId="0" applyFont="1" applyBorder="1" applyAlignment="1">
      <alignment horizontal="center"/>
    </xf>
    <xf numFmtId="6" fontId="0" fillId="0" borderId="0" xfId="0" applyNumberFormat="1"/>
    <xf numFmtId="8" fontId="0" fillId="0" borderId="0" xfId="0" applyNumberFormat="1"/>
    <xf numFmtId="0" fontId="0" fillId="2" borderId="0" xfId="0" applyFill="1"/>
    <xf numFmtId="6" fontId="0" fillId="2" borderId="0" xfId="0" applyNumberFormat="1" applyFill="1"/>
    <xf numFmtId="8" fontId="0" fillId="2" borderId="0" xfId="0" applyNumberFormat="1" applyFill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5" fillId="0" borderId="0" xfId="0" applyNumberFormat="1" applyFont="1" applyBorder="1" applyAlignment="1">
      <alignment horizontal="center" wrapText="1"/>
    </xf>
    <xf numFmtId="0" fontId="5" fillId="0" borderId="32" xfId="0" applyFont="1" applyBorder="1" applyAlignment="1"/>
    <xf numFmtId="0" fontId="5" fillId="0" borderId="33" xfId="0" applyFont="1" applyBorder="1" applyAlignment="1"/>
    <xf numFmtId="0" fontId="4" fillId="0" borderId="2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3" xfId="0" applyFont="1" applyBorder="1" applyAlignment="1">
      <alignment wrapText="1"/>
    </xf>
    <xf numFmtId="0" fontId="0" fillId="0" borderId="3" xfId="0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0</xdr:col>
      <xdr:colOff>916003</xdr:colOff>
      <xdr:row>5</xdr:row>
      <xdr:rowOff>61050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0"/>
          <a:ext cx="908383" cy="1061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496903</xdr:colOff>
      <xdr:row>5</xdr:row>
      <xdr:rowOff>76290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0"/>
          <a:ext cx="908383" cy="10364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0</xdr:col>
      <xdr:colOff>916003</xdr:colOff>
      <xdr:row>5</xdr:row>
      <xdr:rowOff>61050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0"/>
          <a:ext cx="908383" cy="10364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138763</xdr:colOff>
      <xdr:row>5</xdr:row>
      <xdr:rowOff>76290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0"/>
          <a:ext cx="908383" cy="1036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workbookViewId="0">
      <selection activeCell="A11" sqref="A11:C11"/>
    </sheetView>
  </sheetViews>
  <sheetFormatPr defaultRowHeight="15" x14ac:dyDescent="0.25"/>
  <cols>
    <col min="1" max="1" width="15.7109375" customWidth="1"/>
    <col min="2" max="2" width="12.42578125" customWidth="1"/>
    <col min="3" max="3" width="9.28515625" customWidth="1"/>
    <col min="6" max="6" width="10.42578125" customWidth="1"/>
    <col min="8" max="8" width="2.7109375" customWidth="1"/>
    <col min="11" max="11" width="1.5703125" customWidth="1"/>
    <col min="12" max="12" width="12.28515625" customWidth="1"/>
  </cols>
  <sheetData>
    <row r="1" spans="1:12" ht="16.899999999999999" customHeight="1" x14ac:dyDescent="0.35">
      <c r="B1" s="136" t="s">
        <v>54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2" x14ac:dyDescent="0.25">
      <c r="B2" s="137" t="s">
        <v>86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2" ht="16.5" thickBot="1" x14ac:dyDescent="0.3">
      <c r="C3" s="39" t="s">
        <v>1</v>
      </c>
      <c r="D3" s="8"/>
      <c r="E3" s="8"/>
      <c r="F3" s="8"/>
      <c r="G3" s="20" t="s">
        <v>49</v>
      </c>
      <c r="H3" s="20"/>
      <c r="I3" s="8"/>
      <c r="J3" s="8"/>
      <c r="K3" s="7"/>
      <c r="L3" s="3"/>
    </row>
    <row r="4" spans="1:12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5.75" thickBot="1" x14ac:dyDescent="0.3">
      <c r="A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5">
      <c r="A6" s="2" t="s">
        <v>2</v>
      </c>
      <c r="B6" s="144" t="s">
        <v>3</v>
      </c>
      <c r="C6" s="145"/>
      <c r="D6" s="146"/>
      <c r="E6" s="3"/>
      <c r="F6" s="144" t="s">
        <v>4</v>
      </c>
      <c r="G6" s="145"/>
      <c r="H6" s="145"/>
      <c r="I6" s="146"/>
      <c r="J6" s="3"/>
      <c r="K6" s="3"/>
      <c r="L6" s="3"/>
    </row>
    <row r="7" spans="1:12" x14ac:dyDescent="0.25">
      <c r="A7" s="3"/>
      <c r="B7" s="4" t="s">
        <v>5</v>
      </c>
      <c r="C7" s="5" t="s">
        <v>6</v>
      </c>
      <c r="D7" s="6" t="s">
        <v>7</v>
      </c>
      <c r="E7" s="7"/>
      <c r="F7" s="4" t="s">
        <v>5</v>
      </c>
      <c r="G7" s="5" t="s">
        <v>6</v>
      </c>
      <c r="H7" s="147" t="s">
        <v>7</v>
      </c>
      <c r="I7" s="148"/>
      <c r="J7" s="7"/>
      <c r="K7" s="7"/>
      <c r="L7" s="3"/>
    </row>
    <row r="8" spans="1:12" ht="15.75" thickBot="1" x14ac:dyDescent="0.3">
      <c r="A8" s="3"/>
      <c r="B8" s="64"/>
      <c r="C8" s="65"/>
      <c r="D8" s="62"/>
      <c r="E8" s="7"/>
      <c r="F8" s="64"/>
      <c r="G8" s="65"/>
      <c r="H8" s="139"/>
      <c r="I8" s="140"/>
      <c r="J8" s="7"/>
      <c r="K8" s="7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15.75" thickBot="1" x14ac:dyDescent="0.3">
      <c r="A10" s="2" t="s">
        <v>8</v>
      </c>
      <c r="B10" s="8"/>
      <c r="C10" s="8"/>
      <c r="D10" s="8"/>
      <c r="E10" s="8"/>
      <c r="F10" s="8"/>
      <c r="G10" s="8"/>
      <c r="H10" s="8"/>
      <c r="I10" s="8"/>
      <c r="J10" s="3"/>
      <c r="K10" s="3"/>
      <c r="L10" s="3"/>
    </row>
    <row r="11" spans="1:12" ht="15.75" thickBot="1" x14ac:dyDescent="0.3">
      <c r="A11" s="2" t="s">
        <v>131</v>
      </c>
      <c r="B11" s="17"/>
      <c r="C11" s="17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15.75" thickBot="1" x14ac:dyDescent="0.3">
      <c r="A13" s="2" t="s">
        <v>9</v>
      </c>
      <c r="B13" s="63"/>
      <c r="C13" s="9"/>
      <c r="D13" s="63"/>
      <c r="E13" s="7"/>
      <c r="F13" s="48"/>
      <c r="G13" s="3"/>
      <c r="H13" s="3"/>
      <c r="I13" s="63"/>
      <c r="J13" s="3"/>
      <c r="K13" s="3"/>
      <c r="L13" s="63"/>
    </row>
    <row r="14" spans="1:12" x14ac:dyDescent="0.25">
      <c r="A14" s="2" t="s">
        <v>12</v>
      </c>
      <c r="B14" s="11" t="s">
        <v>10</v>
      </c>
      <c r="C14" s="11"/>
      <c r="D14" s="12" t="s">
        <v>31</v>
      </c>
      <c r="E14" s="11"/>
      <c r="F14" s="2" t="s">
        <v>11</v>
      </c>
      <c r="G14" s="11"/>
      <c r="H14" s="11"/>
      <c r="I14" s="11" t="s">
        <v>57</v>
      </c>
      <c r="J14" s="7"/>
      <c r="K14" s="7"/>
      <c r="L14" s="12" t="s">
        <v>58</v>
      </c>
    </row>
    <row r="15" spans="1:12" x14ac:dyDescent="0.25">
      <c r="A15" s="3"/>
      <c r="B15" s="12"/>
      <c r="C15" s="13"/>
      <c r="D15" s="12"/>
      <c r="E15" s="12"/>
      <c r="F15" s="13"/>
      <c r="G15" s="12"/>
      <c r="H15" s="12"/>
      <c r="I15" s="12"/>
      <c r="J15" s="7"/>
      <c r="K15" s="7"/>
      <c r="L15" s="3"/>
    </row>
    <row r="16" spans="1:12" ht="15" customHeight="1" thickBot="1" x14ac:dyDescent="0.3">
      <c r="A16" s="2" t="s">
        <v>55</v>
      </c>
      <c r="B16" s="10"/>
      <c r="C16" s="40"/>
      <c r="D16" s="10"/>
      <c r="E16" s="12"/>
      <c r="F16" s="43" t="s">
        <v>67</v>
      </c>
      <c r="G16" s="49"/>
      <c r="H16" s="49"/>
      <c r="I16" s="10"/>
      <c r="J16" s="8"/>
      <c r="K16" s="8"/>
      <c r="L16" s="8"/>
    </row>
    <row r="17" spans="1:12" ht="15.75" thickBot="1" x14ac:dyDescent="0.3">
      <c r="A17" s="3"/>
      <c r="B17" s="12"/>
      <c r="C17" s="13"/>
      <c r="D17" s="12"/>
      <c r="E17" s="12"/>
      <c r="F17" s="13" t="s">
        <v>68</v>
      </c>
      <c r="G17" s="12"/>
      <c r="H17" s="12"/>
      <c r="I17" s="12"/>
      <c r="J17" s="7"/>
      <c r="K17" s="7"/>
      <c r="L17" s="3"/>
    </row>
    <row r="18" spans="1:12" x14ac:dyDescent="0.25">
      <c r="A18" s="141" t="s">
        <v>56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3"/>
    </row>
    <row r="19" spans="1:12" ht="61.15" customHeight="1" thickBot="1" x14ac:dyDescent="0.3">
      <c r="A19" s="50"/>
      <c r="B19" s="7"/>
      <c r="C19" s="42" t="s">
        <v>60</v>
      </c>
      <c r="D19" s="42" t="s">
        <v>96</v>
      </c>
      <c r="E19" s="42" t="s">
        <v>97</v>
      </c>
      <c r="F19" s="109" t="s">
        <v>98</v>
      </c>
      <c r="G19" s="42" t="s">
        <v>69</v>
      </c>
      <c r="H19" s="42"/>
      <c r="I19" s="138" t="s">
        <v>93</v>
      </c>
      <c r="J19" s="138"/>
      <c r="K19" s="41"/>
      <c r="L19" s="51" t="s">
        <v>65</v>
      </c>
    </row>
    <row r="20" spans="1:12" ht="15.75" thickBot="1" x14ac:dyDescent="0.3">
      <c r="A20" s="52" t="s">
        <v>59</v>
      </c>
      <c r="B20" s="7"/>
      <c r="C20" s="31">
        <v>0</v>
      </c>
      <c r="D20" s="31">
        <v>0</v>
      </c>
      <c r="E20" s="31">
        <f>C20-D20</f>
        <v>0</v>
      </c>
      <c r="F20" s="31">
        <v>0.7</v>
      </c>
      <c r="G20" s="58">
        <f>E20*F20</f>
        <v>0</v>
      </c>
      <c r="H20" s="41"/>
      <c r="I20" s="46"/>
      <c r="J20" s="46"/>
      <c r="K20" s="41"/>
      <c r="L20" s="53"/>
    </row>
    <row r="21" spans="1:12" x14ac:dyDescent="0.25">
      <c r="A21" s="99" t="s">
        <v>99</v>
      </c>
      <c r="B21" s="7"/>
      <c r="C21" s="41"/>
      <c r="D21" s="41"/>
      <c r="E21" s="41"/>
      <c r="F21" s="41"/>
      <c r="G21" s="41"/>
      <c r="H21" s="41"/>
      <c r="I21" s="41"/>
      <c r="J21" s="41"/>
      <c r="K21" s="41"/>
      <c r="L21" s="54"/>
    </row>
    <row r="22" spans="1:12" ht="15.75" thickBot="1" x14ac:dyDescent="0.3">
      <c r="A22" s="52"/>
      <c r="B22" s="66"/>
      <c r="C22" s="67"/>
      <c r="D22" s="67"/>
      <c r="E22" s="41"/>
      <c r="F22" s="41"/>
      <c r="G22" s="41"/>
      <c r="H22" s="41"/>
      <c r="I22" s="41"/>
      <c r="J22" s="41"/>
      <c r="K22" s="41"/>
      <c r="L22" s="54"/>
    </row>
    <row r="23" spans="1:12" ht="15.75" thickBot="1" x14ac:dyDescent="0.3">
      <c r="A23" s="52" t="s">
        <v>23</v>
      </c>
      <c r="B23" s="7"/>
      <c r="C23" s="41"/>
      <c r="D23" s="41"/>
      <c r="E23" s="45"/>
      <c r="F23" s="41"/>
      <c r="G23" s="45"/>
      <c r="H23" s="41"/>
      <c r="I23" s="46"/>
      <c r="J23" s="46"/>
      <c r="K23" s="41"/>
      <c r="L23" s="53"/>
    </row>
    <row r="24" spans="1:12" x14ac:dyDescent="0.25">
      <c r="A24" s="52"/>
      <c r="B24" s="55"/>
      <c r="C24" s="55"/>
      <c r="D24" s="55"/>
      <c r="E24" s="41"/>
      <c r="F24" s="41"/>
      <c r="G24" s="41"/>
      <c r="H24" s="41"/>
      <c r="I24" s="41"/>
      <c r="J24" s="41"/>
      <c r="K24" s="41"/>
      <c r="L24" s="54"/>
    </row>
    <row r="25" spans="1:12" ht="37.5" thickBot="1" x14ac:dyDescent="0.3">
      <c r="A25" s="130" t="s">
        <v>94</v>
      </c>
      <c r="B25" s="49" t="s">
        <v>95</v>
      </c>
      <c r="C25" s="44" t="s">
        <v>62</v>
      </c>
      <c r="D25" s="42" t="s">
        <v>61</v>
      </c>
      <c r="E25" s="42"/>
      <c r="F25" s="41"/>
      <c r="G25" s="41"/>
      <c r="H25" s="41"/>
      <c r="I25" s="41"/>
      <c r="J25" s="41"/>
      <c r="K25" s="41"/>
      <c r="L25" s="54"/>
    </row>
    <row r="26" spans="1:12" ht="15.75" thickBot="1" x14ac:dyDescent="0.3">
      <c r="A26" s="99" t="s">
        <v>130</v>
      </c>
      <c r="B26" s="7" t="s">
        <v>25</v>
      </c>
      <c r="C26" s="100">
        <v>0</v>
      </c>
      <c r="D26" s="31"/>
      <c r="E26" s="58">
        <f>C26*D26</f>
        <v>0</v>
      </c>
      <c r="F26" s="41"/>
      <c r="G26" s="45">
        <f>E26</f>
        <v>0</v>
      </c>
      <c r="H26" s="41"/>
      <c r="I26" s="46"/>
      <c r="J26" s="46"/>
      <c r="K26" s="41"/>
      <c r="L26" s="53"/>
    </row>
    <row r="27" spans="1:12" ht="15.75" thickBot="1" x14ac:dyDescent="0.3">
      <c r="A27" s="99" t="s">
        <v>129</v>
      </c>
      <c r="B27" s="7" t="s">
        <v>26</v>
      </c>
      <c r="C27" s="100">
        <v>0</v>
      </c>
      <c r="D27" s="31"/>
      <c r="E27" s="58">
        <f>C27*D27</f>
        <v>0</v>
      </c>
      <c r="F27" s="41"/>
      <c r="G27" s="45">
        <f>E27</f>
        <v>0</v>
      </c>
      <c r="H27" s="41"/>
      <c r="I27" s="41"/>
      <c r="J27" s="41"/>
      <c r="K27" s="41"/>
      <c r="L27" s="54"/>
    </row>
    <row r="28" spans="1:12" ht="15.75" thickBot="1" x14ac:dyDescent="0.3">
      <c r="A28" s="99"/>
      <c r="B28" s="7" t="s">
        <v>27</v>
      </c>
      <c r="C28" s="100">
        <v>0</v>
      </c>
      <c r="D28" s="31"/>
      <c r="E28" s="58">
        <f>C28*D28</f>
        <v>0</v>
      </c>
      <c r="F28" s="41"/>
      <c r="G28" s="45">
        <f>E28</f>
        <v>0</v>
      </c>
      <c r="H28" s="41"/>
      <c r="I28" s="41"/>
      <c r="J28" s="41"/>
      <c r="K28" s="41"/>
      <c r="L28" s="54"/>
    </row>
    <row r="29" spans="1:12" x14ac:dyDescent="0.25">
      <c r="A29" s="52"/>
      <c r="B29" s="7"/>
      <c r="C29" s="41"/>
      <c r="D29" s="41"/>
      <c r="E29" s="41"/>
      <c r="F29" s="41"/>
      <c r="G29" s="41"/>
      <c r="H29" s="41"/>
      <c r="I29" s="41"/>
      <c r="J29" s="41"/>
      <c r="K29" s="41"/>
      <c r="L29" s="54"/>
    </row>
    <row r="30" spans="1:12" ht="25.5" thickBot="1" x14ac:dyDescent="0.3">
      <c r="A30" s="50"/>
      <c r="B30" s="7"/>
      <c r="C30" s="42" t="s">
        <v>63</v>
      </c>
      <c r="D30" s="42" t="s">
        <v>64</v>
      </c>
      <c r="E30" s="41"/>
      <c r="F30" s="41"/>
      <c r="G30" s="41"/>
      <c r="H30" s="41"/>
      <c r="I30" s="41"/>
      <c r="J30" s="41"/>
      <c r="K30" s="41"/>
      <c r="L30" s="54"/>
    </row>
    <row r="31" spans="1:12" ht="15.75" thickBot="1" x14ac:dyDescent="0.3">
      <c r="A31" s="52" t="s">
        <v>74</v>
      </c>
      <c r="B31" s="7"/>
      <c r="C31" s="31"/>
      <c r="D31" s="31"/>
      <c r="E31" s="58">
        <f>C31*D31</f>
        <v>0</v>
      </c>
      <c r="F31" s="41"/>
      <c r="G31" s="45"/>
      <c r="H31" s="41"/>
      <c r="I31" s="46"/>
      <c r="J31" s="46"/>
      <c r="K31" s="41"/>
      <c r="L31" s="53"/>
    </row>
    <row r="32" spans="1:12" ht="15.75" thickBot="1" x14ac:dyDescent="0.3">
      <c r="A32" s="52"/>
      <c r="B32" s="7"/>
      <c r="C32" s="41"/>
      <c r="D32" s="41"/>
      <c r="E32" s="41"/>
      <c r="F32" s="41"/>
      <c r="G32" s="41"/>
      <c r="H32" s="41"/>
      <c r="I32" s="41"/>
      <c r="J32" s="41"/>
      <c r="K32" s="41"/>
      <c r="L32" s="54"/>
    </row>
    <row r="33" spans="1:12" ht="15.75" thickBot="1" x14ac:dyDescent="0.3">
      <c r="A33" s="52" t="s">
        <v>75</v>
      </c>
      <c r="B33" s="7"/>
      <c r="C33" s="41"/>
      <c r="D33" s="41"/>
      <c r="E33" s="45"/>
      <c r="F33" s="41"/>
      <c r="G33" s="45"/>
      <c r="H33" s="41"/>
      <c r="I33" s="46"/>
      <c r="J33" s="46"/>
      <c r="K33" s="41"/>
      <c r="L33" s="53"/>
    </row>
    <row r="34" spans="1:12" x14ac:dyDescent="0.25">
      <c r="A34" s="52"/>
      <c r="B34" s="7"/>
      <c r="C34" s="41"/>
      <c r="D34" s="41"/>
      <c r="E34" s="41"/>
      <c r="F34" s="41"/>
      <c r="G34" s="41"/>
      <c r="H34" s="41"/>
      <c r="I34" s="41"/>
      <c r="J34" s="41"/>
      <c r="K34" s="41"/>
      <c r="L34" s="54"/>
    </row>
    <row r="35" spans="1:12" ht="15.75" thickBot="1" x14ac:dyDescent="0.3">
      <c r="A35" s="52" t="s">
        <v>76</v>
      </c>
      <c r="B35" s="7"/>
      <c r="C35" s="41"/>
      <c r="D35" s="41"/>
      <c r="E35" s="41"/>
      <c r="F35" s="41"/>
      <c r="G35" s="41"/>
      <c r="H35" s="41"/>
      <c r="I35" s="41"/>
      <c r="J35" s="41"/>
      <c r="K35" s="41"/>
      <c r="L35" s="54"/>
    </row>
    <row r="36" spans="1:12" ht="15.75" thickBot="1" x14ac:dyDescent="0.3">
      <c r="A36" s="56"/>
      <c r="B36" s="8"/>
      <c r="C36" s="41"/>
      <c r="D36" s="41"/>
      <c r="E36" s="45"/>
      <c r="F36" s="41"/>
      <c r="G36" s="45"/>
      <c r="H36" s="41"/>
      <c r="I36" s="46"/>
      <c r="J36" s="46"/>
      <c r="K36" s="41"/>
      <c r="L36" s="53"/>
    </row>
    <row r="37" spans="1:12" ht="15.75" thickBot="1" x14ac:dyDescent="0.3">
      <c r="A37" s="57"/>
      <c r="B37" s="17"/>
      <c r="C37" s="41"/>
      <c r="D37" s="41"/>
      <c r="E37" s="45"/>
      <c r="F37" s="41"/>
      <c r="G37" s="45"/>
      <c r="H37" s="41"/>
      <c r="I37" s="47"/>
      <c r="J37" s="47"/>
      <c r="K37" s="41"/>
      <c r="L37" s="58"/>
    </row>
    <row r="38" spans="1:12" x14ac:dyDescent="0.25">
      <c r="A38" s="50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9"/>
    </row>
    <row r="39" spans="1:12" x14ac:dyDescent="0.25">
      <c r="A39" s="71" t="s">
        <v>66</v>
      </c>
      <c r="B39" s="68"/>
      <c r="C39" s="68"/>
      <c r="D39" s="68"/>
      <c r="E39" s="69">
        <f>SUM(E20:E38)</f>
        <v>0</v>
      </c>
      <c r="F39" s="68"/>
      <c r="G39" s="78">
        <f>SUM(G20:G38)</f>
        <v>0</v>
      </c>
      <c r="H39" s="79"/>
      <c r="I39" s="79" t="s">
        <v>70</v>
      </c>
      <c r="J39" s="79"/>
      <c r="K39" s="79"/>
      <c r="L39" s="80"/>
    </row>
    <row r="40" spans="1:12" s="1" customFormat="1" ht="15.75" thickBot="1" x14ac:dyDescent="0.3">
      <c r="A40" s="71"/>
      <c r="B40" s="60"/>
      <c r="C40" s="60"/>
      <c r="D40" s="60"/>
      <c r="E40" s="68"/>
      <c r="F40" s="68"/>
      <c r="G40" s="68"/>
      <c r="H40" s="68"/>
      <c r="I40" s="68"/>
      <c r="J40" s="68"/>
      <c r="K40" s="68"/>
      <c r="L40" s="72"/>
    </row>
    <row r="41" spans="1:12" ht="15.75" thickBot="1" x14ac:dyDescent="0.3">
      <c r="A41" s="73"/>
      <c r="B41" s="70" t="s">
        <v>71</v>
      </c>
      <c r="C41" s="70" t="s">
        <v>72</v>
      </c>
      <c r="D41" s="70" t="s">
        <v>73</v>
      </c>
      <c r="E41" s="61"/>
      <c r="F41" s="61"/>
      <c r="G41" s="61"/>
      <c r="H41" s="61"/>
      <c r="I41" s="61"/>
      <c r="J41" s="61"/>
      <c r="K41" s="61"/>
      <c r="L41" s="74"/>
    </row>
    <row r="42" spans="1:12" x14ac:dyDescent="0.25">
      <c r="A42" s="3" t="s">
        <v>44</v>
      </c>
    </row>
    <row r="43" spans="1:12" x14ac:dyDescent="0.25">
      <c r="A43" s="3" t="s">
        <v>45</v>
      </c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2" ht="15.75" thickBot="1" x14ac:dyDescent="0.3">
      <c r="A44" s="3"/>
      <c r="B44" s="3"/>
      <c r="C44" s="3"/>
      <c r="D44" s="22" t="s">
        <v>46</v>
      </c>
      <c r="E44" s="23"/>
      <c r="F44" s="8"/>
      <c r="G44" s="8"/>
      <c r="H44" s="8"/>
      <c r="I44" s="21" t="s">
        <v>6</v>
      </c>
      <c r="J44" s="8"/>
      <c r="K44" s="8"/>
    </row>
    <row r="45" spans="1:12" ht="23.45" customHeight="1" thickBot="1" x14ac:dyDescent="0.3">
      <c r="A45" s="3"/>
      <c r="B45" s="3"/>
      <c r="C45" s="3"/>
      <c r="D45" s="22" t="s">
        <v>47</v>
      </c>
      <c r="E45" s="24"/>
      <c r="F45" s="8"/>
      <c r="G45" s="17"/>
      <c r="H45" s="17"/>
      <c r="I45" s="21" t="s">
        <v>6</v>
      </c>
      <c r="J45" s="17"/>
      <c r="K45" s="17"/>
    </row>
    <row r="46" spans="1:12" ht="23.45" customHeight="1" thickBot="1" x14ac:dyDescent="0.3">
      <c r="A46" s="3"/>
      <c r="B46" s="3"/>
      <c r="C46" s="3"/>
      <c r="D46" s="22" t="s">
        <v>100</v>
      </c>
      <c r="E46" s="24"/>
      <c r="F46" s="8"/>
      <c r="G46" s="17"/>
      <c r="H46" s="17"/>
      <c r="I46" s="21" t="s">
        <v>6</v>
      </c>
      <c r="J46" s="17"/>
      <c r="K46" s="17"/>
    </row>
    <row r="47" spans="1:12" ht="23.45" customHeight="1" x14ac:dyDescent="0.25">
      <c r="A47" s="3"/>
      <c r="B47" s="3"/>
      <c r="C47" s="3"/>
      <c r="D47" s="22"/>
      <c r="E47" s="21"/>
      <c r="F47" s="7"/>
      <c r="G47" s="7"/>
      <c r="H47" s="7"/>
      <c r="I47" s="21"/>
      <c r="J47" s="7"/>
      <c r="K47" s="7"/>
    </row>
    <row r="48" spans="1:12" x14ac:dyDescent="0.25">
      <c r="A48" s="2" t="s">
        <v>79</v>
      </c>
      <c r="B48" s="2"/>
      <c r="C48" s="2"/>
      <c r="D48" s="19"/>
      <c r="E48" s="20"/>
      <c r="F48" s="92"/>
      <c r="G48" s="92"/>
      <c r="H48" s="92"/>
      <c r="I48" s="20"/>
      <c r="J48" s="92"/>
      <c r="K48" s="92"/>
    </row>
    <row r="49" spans="1:11" ht="23.45" customHeight="1" x14ac:dyDescent="0.25">
      <c r="A49" s="2" t="s">
        <v>80</v>
      </c>
      <c r="B49" s="2"/>
      <c r="C49" s="93"/>
      <c r="D49" s="94"/>
      <c r="E49" s="94"/>
      <c r="F49" s="93"/>
      <c r="G49" s="92"/>
      <c r="H49" s="93"/>
      <c r="I49" s="94"/>
      <c r="J49" s="92"/>
      <c r="K49" s="92"/>
    </row>
    <row r="50" spans="1:11" x14ac:dyDescent="0.25">
      <c r="A50" s="1"/>
      <c r="B50" s="1"/>
      <c r="C50" s="1" t="s">
        <v>81</v>
      </c>
      <c r="D50" s="1"/>
      <c r="E50" s="1"/>
      <c r="F50" s="1"/>
      <c r="G50" s="1"/>
      <c r="H50" s="1" t="s">
        <v>6</v>
      </c>
      <c r="I50" s="1"/>
      <c r="J50" s="1"/>
      <c r="K50" s="1"/>
    </row>
    <row r="51" spans="1:11" x14ac:dyDescent="0.25">
      <c r="J51" t="s">
        <v>101</v>
      </c>
    </row>
  </sheetData>
  <mergeCells count="8">
    <mergeCell ref="B1:L1"/>
    <mergeCell ref="B2:L2"/>
    <mergeCell ref="I19:J19"/>
    <mergeCell ref="H8:I8"/>
    <mergeCell ref="A18:L18"/>
    <mergeCell ref="B6:D6"/>
    <mergeCell ref="F6:I6"/>
    <mergeCell ref="H7:I7"/>
  </mergeCells>
  <pageMargins left="0" right="0" top="0" bottom="0" header="0.3" footer="0.3"/>
  <pageSetup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4"/>
  <sheetViews>
    <sheetView workbookViewId="0">
      <selection activeCell="A44" sqref="A44"/>
    </sheetView>
  </sheetViews>
  <sheetFormatPr defaultRowHeight="15" x14ac:dyDescent="0.25"/>
  <cols>
    <col min="1" max="1" width="11" customWidth="1"/>
    <col min="3" max="3" width="9.5703125" customWidth="1"/>
    <col min="4" max="4" width="10.28515625" customWidth="1"/>
    <col min="11" max="11" width="8.85546875" style="126"/>
    <col min="12" max="12" width="17.42578125" customWidth="1"/>
  </cols>
  <sheetData>
    <row r="1" spans="1:13" ht="16.899999999999999" customHeight="1" x14ac:dyDescent="0.35">
      <c r="C1" s="38" t="s">
        <v>0</v>
      </c>
      <c r="D1" s="37"/>
      <c r="E1" s="37"/>
      <c r="F1" s="37"/>
      <c r="G1" s="37"/>
      <c r="H1" s="37"/>
      <c r="I1" s="37"/>
      <c r="J1" s="37"/>
      <c r="K1" s="114"/>
    </row>
    <row r="2" spans="1:13" x14ac:dyDescent="0.25">
      <c r="C2" s="137" t="s">
        <v>86</v>
      </c>
      <c r="D2" s="137"/>
      <c r="E2" s="137"/>
      <c r="F2" s="137"/>
      <c r="G2" s="137"/>
      <c r="H2" s="137"/>
      <c r="I2" s="101"/>
      <c r="J2" s="101"/>
      <c r="K2" s="115"/>
      <c r="L2" s="101"/>
      <c r="M2" s="101"/>
    </row>
    <row r="3" spans="1:13" ht="15.75" thickBot="1" x14ac:dyDescent="0.3">
      <c r="D3" s="19" t="s">
        <v>1</v>
      </c>
      <c r="E3" s="8"/>
      <c r="F3" s="8"/>
      <c r="G3" s="8"/>
      <c r="H3" s="20" t="s">
        <v>49</v>
      </c>
      <c r="I3" s="89"/>
      <c r="J3" s="8"/>
      <c r="K3" s="116"/>
    </row>
    <row r="4" spans="1:13" x14ac:dyDescent="0.25">
      <c r="C4" s="3"/>
      <c r="D4" s="3"/>
      <c r="E4" s="3"/>
      <c r="F4" s="3"/>
      <c r="G4" s="3"/>
      <c r="H4" s="3"/>
      <c r="I4" s="3"/>
      <c r="J4" s="3"/>
      <c r="K4" s="116"/>
    </row>
    <row r="5" spans="1:13" ht="15.75" thickBo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116"/>
    </row>
    <row r="6" spans="1:13" x14ac:dyDescent="0.25">
      <c r="A6" s="2" t="s">
        <v>2</v>
      </c>
      <c r="B6" s="3"/>
      <c r="C6" s="144" t="s">
        <v>3</v>
      </c>
      <c r="D6" s="145"/>
      <c r="E6" s="146"/>
      <c r="F6" s="3"/>
      <c r="G6" s="144" t="s">
        <v>4</v>
      </c>
      <c r="H6" s="145"/>
      <c r="I6" s="146"/>
      <c r="J6" s="3"/>
      <c r="K6" s="116"/>
    </row>
    <row r="7" spans="1:13" x14ac:dyDescent="0.25">
      <c r="A7" s="3"/>
      <c r="B7" s="3"/>
      <c r="C7" s="4" t="s">
        <v>5</v>
      </c>
      <c r="D7" s="82" t="s">
        <v>6</v>
      </c>
      <c r="E7" s="83" t="s">
        <v>7</v>
      </c>
      <c r="F7" s="7"/>
      <c r="G7" s="4" t="s">
        <v>5</v>
      </c>
      <c r="H7" s="82" t="s">
        <v>6</v>
      </c>
      <c r="I7" s="83" t="s">
        <v>7</v>
      </c>
      <c r="J7" s="7"/>
      <c r="K7" s="116"/>
    </row>
    <row r="8" spans="1:13" ht="15.75" thickBot="1" x14ac:dyDescent="0.3">
      <c r="A8" s="3"/>
      <c r="B8" s="3"/>
      <c r="C8" s="35"/>
      <c r="D8" s="90"/>
      <c r="E8" s="36"/>
      <c r="F8" s="7"/>
      <c r="G8" s="35"/>
      <c r="H8" s="90"/>
      <c r="I8" s="36"/>
      <c r="J8" s="7"/>
      <c r="K8" s="116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116"/>
    </row>
    <row r="10" spans="1:13" ht="15.75" thickBot="1" x14ac:dyDescent="0.3">
      <c r="A10" s="2" t="s">
        <v>8</v>
      </c>
      <c r="B10" s="3"/>
      <c r="C10" s="8"/>
      <c r="D10" s="8"/>
      <c r="E10" s="8"/>
      <c r="F10" s="8"/>
      <c r="G10" s="8"/>
      <c r="H10" s="8"/>
      <c r="I10" s="8"/>
      <c r="J10" s="3"/>
      <c r="K10" s="116"/>
    </row>
    <row r="11" spans="1:13" ht="15.75" thickBot="1" x14ac:dyDescent="0.3">
      <c r="A11" s="2" t="s">
        <v>131</v>
      </c>
      <c r="B11" s="17"/>
      <c r="C11" s="17"/>
      <c r="D11" s="3"/>
      <c r="E11" s="3"/>
      <c r="F11" s="3"/>
      <c r="G11" s="3"/>
      <c r="H11" s="3"/>
      <c r="I11" s="3"/>
      <c r="J11" s="3"/>
      <c r="K11" s="116"/>
    </row>
    <row r="12" spans="1:13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116"/>
    </row>
    <row r="13" spans="1:13" ht="15.75" thickBot="1" x14ac:dyDescent="0.3">
      <c r="A13" s="2" t="s">
        <v>9</v>
      </c>
      <c r="B13" s="3"/>
      <c r="C13" s="8"/>
      <c r="D13" s="9"/>
      <c r="E13" s="63" t="s">
        <v>77</v>
      </c>
      <c r="F13" s="7"/>
      <c r="G13" s="10"/>
      <c r="H13" s="3"/>
      <c r="I13" s="8"/>
      <c r="J13" s="3"/>
      <c r="K13" s="116"/>
    </row>
    <row r="14" spans="1:13" ht="15.75" thickBot="1" x14ac:dyDescent="0.3">
      <c r="A14" s="2" t="s">
        <v>12</v>
      </c>
      <c r="B14" s="3"/>
      <c r="C14" s="11" t="s">
        <v>10</v>
      </c>
      <c r="D14" s="11"/>
      <c r="E14" s="12" t="s">
        <v>31</v>
      </c>
      <c r="F14" s="11"/>
      <c r="G14" s="2" t="s">
        <v>11</v>
      </c>
      <c r="H14" s="11"/>
      <c r="I14" s="11" t="s">
        <v>30</v>
      </c>
      <c r="J14" s="8"/>
      <c r="K14" s="117"/>
    </row>
    <row r="15" spans="1:13" ht="15.75" thickBot="1" x14ac:dyDescent="0.3">
      <c r="A15" s="3"/>
      <c r="B15" s="3"/>
      <c r="C15" s="12"/>
      <c r="D15" s="13"/>
      <c r="E15" s="12"/>
      <c r="F15" s="12"/>
      <c r="G15" s="13"/>
      <c r="H15" s="12"/>
      <c r="I15" s="12"/>
      <c r="J15" s="7"/>
      <c r="K15" s="116"/>
    </row>
    <row r="16" spans="1:13" ht="15.75" thickBot="1" x14ac:dyDescent="0.3">
      <c r="A16" s="2" t="s">
        <v>13</v>
      </c>
      <c r="B16" s="3"/>
      <c r="C16" s="3"/>
      <c r="D16" s="14" t="s">
        <v>15</v>
      </c>
      <c r="E16" s="14" t="s">
        <v>16</v>
      </c>
      <c r="F16" s="14" t="s">
        <v>17</v>
      </c>
      <c r="G16" s="14" t="s">
        <v>18</v>
      </c>
      <c r="H16" s="14" t="s">
        <v>19</v>
      </c>
      <c r="I16" s="81" t="s">
        <v>20</v>
      </c>
      <c r="J16" s="14" t="s">
        <v>21</v>
      </c>
      <c r="K16" s="118" t="s">
        <v>22</v>
      </c>
    </row>
    <row r="17" spans="1:11" ht="15.75" thickBot="1" x14ac:dyDescent="0.3">
      <c r="A17" s="3" t="s">
        <v>14</v>
      </c>
      <c r="B17" s="3"/>
      <c r="C17" s="3"/>
      <c r="D17" s="26"/>
      <c r="E17" s="26"/>
      <c r="F17" s="26"/>
      <c r="G17" s="26"/>
      <c r="H17" s="26"/>
      <c r="I17" s="26"/>
      <c r="J17" s="26"/>
      <c r="K17" s="119"/>
    </row>
    <row r="18" spans="1:11" x14ac:dyDescent="0.25">
      <c r="A18" s="3" t="s">
        <v>24</v>
      </c>
      <c r="B18" s="3"/>
      <c r="C18" s="3"/>
      <c r="D18" s="27"/>
      <c r="E18" s="28"/>
      <c r="F18" s="28"/>
      <c r="G18" s="28"/>
      <c r="H18" s="28"/>
      <c r="I18" s="28"/>
      <c r="J18" s="28"/>
      <c r="K18" s="120">
        <f>K45</f>
        <v>0</v>
      </c>
    </row>
    <row r="19" spans="1:11" x14ac:dyDescent="0.25">
      <c r="A19" s="3" t="s">
        <v>23</v>
      </c>
      <c r="B19" s="3"/>
      <c r="C19" s="3"/>
      <c r="D19" s="30"/>
      <c r="E19" s="31"/>
      <c r="F19" s="31"/>
      <c r="G19" s="31"/>
      <c r="H19" s="31"/>
      <c r="I19" s="31"/>
      <c r="J19" s="31"/>
      <c r="K19" s="120">
        <f t="shared" ref="K19:K33" si="0">SUM(D19:J19)</f>
        <v>0</v>
      </c>
    </row>
    <row r="20" spans="1:11" ht="48.75" x14ac:dyDescent="0.25">
      <c r="A20" s="3" t="s">
        <v>132</v>
      </c>
      <c r="B20" s="3"/>
      <c r="C20" s="49" t="s">
        <v>128</v>
      </c>
      <c r="D20" s="30"/>
      <c r="E20" s="31"/>
      <c r="F20" s="31"/>
      <c r="G20" s="31"/>
      <c r="H20" s="31"/>
      <c r="I20" s="31"/>
      <c r="J20" s="31"/>
      <c r="K20" s="120">
        <f t="shared" si="0"/>
        <v>0</v>
      </c>
    </row>
    <row r="21" spans="1:11" x14ac:dyDescent="0.25">
      <c r="A21" s="102" t="s">
        <v>88</v>
      </c>
      <c r="B21" s="3" t="s">
        <v>25</v>
      </c>
      <c r="C21" s="3"/>
      <c r="D21" s="30"/>
      <c r="E21" s="31"/>
      <c r="F21" s="31"/>
      <c r="G21" s="31"/>
      <c r="H21" s="31"/>
      <c r="I21" s="31"/>
      <c r="J21" s="31"/>
      <c r="K21" s="120">
        <f t="shared" si="0"/>
        <v>0</v>
      </c>
    </row>
    <row r="22" spans="1:11" x14ac:dyDescent="0.25">
      <c r="A22" s="102" t="s">
        <v>92</v>
      </c>
      <c r="B22" s="3" t="s">
        <v>26</v>
      </c>
      <c r="C22" s="25"/>
      <c r="D22" s="30"/>
      <c r="E22" s="31"/>
      <c r="F22" s="31"/>
      <c r="G22" s="31"/>
      <c r="H22" s="31"/>
      <c r="I22" s="31"/>
      <c r="J22" s="31"/>
      <c r="K22" s="120">
        <f t="shared" si="0"/>
        <v>0</v>
      </c>
    </row>
    <row r="23" spans="1:11" x14ac:dyDescent="0.25">
      <c r="A23" s="102" t="s">
        <v>91</v>
      </c>
      <c r="B23" s="3" t="s">
        <v>27</v>
      </c>
      <c r="C23" s="3"/>
      <c r="D23" s="30"/>
      <c r="E23" s="31"/>
      <c r="F23" s="31"/>
      <c r="G23" s="31"/>
      <c r="H23" s="31"/>
      <c r="I23" s="31"/>
      <c r="J23" s="31"/>
      <c r="K23" s="120">
        <f t="shared" si="0"/>
        <v>0</v>
      </c>
    </row>
    <row r="24" spans="1:11" x14ac:dyDescent="0.25">
      <c r="A24" s="3" t="s">
        <v>28</v>
      </c>
      <c r="B24" s="3"/>
      <c r="C24" s="3"/>
      <c r="D24" s="30"/>
      <c r="E24" s="31"/>
      <c r="F24" s="31"/>
      <c r="G24" s="31"/>
      <c r="H24" s="31"/>
      <c r="I24" s="31"/>
      <c r="J24" s="31"/>
      <c r="K24" s="120">
        <f t="shared" si="0"/>
        <v>0</v>
      </c>
    </row>
    <row r="25" spans="1:11" x14ac:dyDescent="0.25">
      <c r="A25" s="3"/>
      <c r="B25" s="3" t="s">
        <v>25</v>
      </c>
      <c r="C25" s="3"/>
      <c r="D25" s="30"/>
      <c r="E25" s="31"/>
      <c r="F25" s="31"/>
      <c r="G25" s="31"/>
      <c r="H25" s="31"/>
      <c r="I25" s="31"/>
      <c r="J25" s="31"/>
      <c r="K25" s="120">
        <f t="shared" si="0"/>
        <v>0</v>
      </c>
    </row>
    <row r="26" spans="1:11" x14ac:dyDescent="0.25">
      <c r="A26" s="3"/>
      <c r="B26" s="3" t="s">
        <v>26</v>
      </c>
      <c r="C26" s="3"/>
      <c r="D26" s="30"/>
      <c r="E26" s="31"/>
      <c r="F26" s="31"/>
      <c r="G26" s="31"/>
      <c r="H26" s="31"/>
      <c r="I26" s="31"/>
      <c r="J26" s="31"/>
      <c r="K26" s="120">
        <f t="shared" si="0"/>
        <v>0</v>
      </c>
    </row>
    <row r="27" spans="1:11" x14ac:dyDescent="0.25">
      <c r="A27" s="3"/>
      <c r="B27" s="3" t="s">
        <v>27</v>
      </c>
      <c r="C27" s="3"/>
      <c r="D27" s="30"/>
      <c r="E27" s="31"/>
      <c r="F27" s="31"/>
      <c r="G27" s="31"/>
      <c r="H27" s="31"/>
      <c r="I27" s="31"/>
      <c r="J27" s="31"/>
      <c r="K27" s="120">
        <f t="shared" si="0"/>
        <v>0</v>
      </c>
    </row>
    <row r="28" spans="1:11" x14ac:dyDescent="0.25">
      <c r="A28" s="3" t="s">
        <v>52</v>
      </c>
      <c r="B28" s="3"/>
      <c r="C28" s="3"/>
      <c r="D28" s="30"/>
      <c r="E28" s="31"/>
      <c r="F28" s="31"/>
      <c r="G28" s="31"/>
      <c r="H28" s="31"/>
      <c r="I28" s="31"/>
      <c r="J28" s="31"/>
      <c r="K28" s="120">
        <f t="shared" si="0"/>
        <v>0</v>
      </c>
    </row>
    <row r="29" spans="1:11" x14ac:dyDescent="0.25">
      <c r="A29" s="3" t="s">
        <v>53</v>
      </c>
      <c r="B29" s="3"/>
      <c r="C29" s="3"/>
      <c r="D29" s="30"/>
      <c r="E29" s="31"/>
      <c r="F29" s="31"/>
      <c r="G29" s="31"/>
      <c r="H29" s="31"/>
      <c r="I29" s="31"/>
      <c r="J29" s="31"/>
      <c r="K29" s="120">
        <f t="shared" si="0"/>
        <v>0</v>
      </c>
    </row>
    <row r="30" spans="1:11" x14ac:dyDescent="0.25">
      <c r="A30" s="3" t="s">
        <v>37</v>
      </c>
      <c r="B30" s="3"/>
      <c r="C30" s="3"/>
      <c r="D30" s="30"/>
      <c r="E30" s="31"/>
      <c r="F30" s="31"/>
      <c r="G30" s="31"/>
      <c r="H30" s="31"/>
      <c r="I30" s="31"/>
      <c r="J30" s="31"/>
      <c r="K30" s="120">
        <f t="shared" si="0"/>
        <v>0</v>
      </c>
    </row>
    <row r="31" spans="1:11" x14ac:dyDescent="0.25">
      <c r="A31" s="3" t="s">
        <v>38</v>
      </c>
      <c r="B31" s="3"/>
      <c r="C31" s="3"/>
      <c r="D31" s="30"/>
      <c r="E31" s="31"/>
      <c r="F31" s="31"/>
      <c r="G31" s="31"/>
      <c r="H31" s="31"/>
      <c r="I31" s="31"/>
      <c r="J31" s="31"/>
      <c r="K31" s="120">
        <f t="shared" si="0"/>
        <v>0</v>
      </c>
    </row>
    <row r="32" spans="1:11" ht="15.75" thickBot="1" x14ac:dyDescent="0.3">
      <c r="A32" s="8"/>
      <c r="B32" s="8"/>
      <c r="C32" s="8"/>
      <c r="D32" s="30"/>
      <c r="E32" s="31"/>
      <c r="F32" s="31"/>
      <c r="G32" s="31"/>
      <c r="H32" s="31"/>
      <c r="I32" s="31"/>
      <c r="J32" s="31"/>
      <c r="K32" s="120">
        <f t="shared" si="0"/>
        <v>0</v>
      </c>
    </row>
    <row r="33" spans="1:11" ht="15.75" thickBot="1" x14ac:dyDescent="0.3">
      <c r="A33" s="17"/>
      <c r="B33" s="17"/>
      <c r="C33" s="17"/>
      <c r="D33" s="32"/>
      <c r="E33" s="33"/>
      <c r="F33" s="33"/>
      <c r="G33" s="33"/>
      <c r="H33" s="33"/>
      <c r="I33" s="33"/>
      <c r="J33" s="33"/>
      <c r="K33" s="120">
        <f t="shared" si="0"/>
        <v>0</v>
      </c>
    </row>
    <row r="34" spans="1:11" s="1" customFormat="1" ht="15.75" thickBot="1" x14ac:dyDescent="0.3">
      <c r="A34" s="2" t="s">
        <v>39</v>
      </c>
      <c r="B34" s="2"/>
      <c r="C34" s="2"/>
      <c r="D34" s="18">
        <f>SUM(D18:D33)</f>
        <v>0</v>
      </c>
      <c r="E34" s="18">
        <f t="shared" ref="E34:K34" si="1">SUM(E18:E33)</f>
        <v>0</v>
      </c>
      <c r="F34" s="18">
        <f t="shared" si="1"/>
        <v>0</v>
      </c>
      <c r="G34" s="18">
        <f t="shared" si="1"/>
        <v>0</v>
      </c>
      <c r="H34" s="18">
        <f t="shared" si="1"/>
        <v>0</v>
      </c>
      <c r="I34" s="18">
        <f t="shared" si="1"/>
        <v>0</v>
      </c>
      <c r="J34" s="18">
        <f t="shared" si="1"/>
        <v>0</v>
      </c>
      <c r="K34" s="121">
        <f t="shared" si="1"/>
        <v>0</v>
      </c>
    </row>
    <row r="35" spans="1:11" ht="15.75" thickBo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116"/>
    </row>
    <row r="36" spans="1:11" ht="15.75" thickBot="1" x14ac:dyDescent="0.3">
      <c r="A36" s="3" t="s">
        <v>40</v>
      </c>
      <c r="B36" s="3"/>
      <c r="C36" s="3"/>
      <c r="D36" s="3"/>
      <c r="E36" s="3" t="s">
        <v>51</v>
      </c>
      <c r="F36" s="3"/>
      <c r="G36" s="3"/>
      <c r="H36" s="3"/>
      <c r="I36" s="3"/>
      <c r="J36" s="3"/>
      <c r="K36" s="122">
        <f>(K27+K28)</f>
        <v>0</v>
      </c>
    </row>
    <row r="37" spans="1:11" ht="15.75" thickBot="1" x14ac:dyDescent="0.3">
      <c r="A37" s="3" t="s">
        <v>41</v>
      </c>
      <c r="B37" s="3"/>
      <c r="C37" s="3"/>
      <c r="D37" s="3"/>
      <c r="E37" s="3" t="s">
        <v>51</v>
      </c>
      <c r="F37" s="3"/>
      <c r="G37" s="3"/>
      <c r="H37" s="3"/>
      <c r="I37" s="3"/>
      <c r="J37" s="3"/>
      <c r="K37" s="122"/>
    </row>
    <row r="38" spans="1:11" ht="15.75" thickBot="1" x14ac:dyDescent="0.3">
      <c r="A38" s="3" t="s">
        <v>85</v>
      </c>
      <c r="B38" s="3"/>
      <c r="C38" s="3"/>
      <c r="D38" s="3"/>
      <c r="E38" s="3" t="s">
        <v>78</v>
      </c>
      <c r="F38" s="3"/>
      <c r="G38" s="3"/>
      <c r="H38" s="3"/>
      <c r="I38" s="3"/>
      <c r="J38" s="3"/>
      <c r="K38" s="122"/>
    </row>
    <row r="39" spans="1:11" s="1" customFormat="1" ht="15.75" thickBot="1" x14ac:dyDescent="0.3">
      <c r="A39" s="75" t="s">
        <v>50</v>
      </c>
      <c r="B39" s="75"/>
      <c r="C39" s="75"/>
      <c r="D39" s="75"/>
      <c r="E39" s="76"/>
      <c r="F39" s="76"/>
      <c r="G39" s="76"/>
      <c r="H39" s="77"/>
      <c r="I39" s="77"/>
      <c r="J39" s="75"/>
      <c r="K39" s="123">
        <f>K34-K36-K37-K38</f>
        <v>0</v>
      </c>
    </row>
    <row r="40" spans="1:11" x14ac:dyDescent="0.25">
      <c r="A40" s="3"/>
      <c r="B40" s="3"/>
      <c r="C40" s="3"/>
      <c r="D40" s="3"/>
      <c r="E40" s="3" t="s">
        <v>71</v>
      </c>
      <c r="F40" s="3" t="s">
        <v>72</v>
      </c>
      <c r="G40" s="3" t="s">
        <v>73</v>
      </c>
      <c r="H40" s="3"/>
      <c r="I40" s="3"/>
      <c r="J40" s="3"/>
      <c r="K40" s="116"/>
    </row>
    <row r="41" spans="1:11" s="1" customFormat="1" x14ac:dyDescent="0.25">
      <c r="A41" s="96" t="s">
        <v>77</v>
      </c>
      <c r="B41" s="2" t="s">
        <v>82</v>
      </c>
      <c r="C41" s="95"/>
      <c r="D41" s="93"/>
      <c r="E41" s="2" t="s">
        <v>83</v>
      </c>
      <c r="F41" s="2"/>
      <c r="G41" s="96" t="s">
        <v>77</v>
      </c>
      <c r="H41" s="2" t="s">
        <v>84</v>
      </c>
      <c r="I41" s="2"/>
      <c r="J41" s="2"/>
      <c r="K41" s="124"/>
    </row>
    <row r="42" spans="1:11" x14ac:dyDescent="0.25">
      <c r="A42" s="2" t="s">
        <v>32</v>
      </c>
      <c r="B42" s="3"/>
      <c r="C42" s="3"/>
      <c r="D42" s="84" t="s">
        <v>33</v>
      </c>
      <c r="E42" s="149" t="s">
        <v>42</v>
      </c>
      <c r="F42" s="149"/>
      <c r="G42" s="149" t="s">
        <v>43</v>
      </c>
      <c r="H42" s="149"/>
      <c r="I42" s="84" t="s">
        <v>34</v>
      </c>
      <c r="J42" s="84" t="s">
        <v>35</v>
      </c>
      <c r="K42" s="125" t="s">
        <v>36</v>
      </c>
    </row>
    <row r="43" spans="1:11" x14ac:dyDescent="0.25">
      <c r="A43" s="3"/>
      <c r="B43" s="3"/>
      <c r="C43" s="3"/>
      <c r="D43" s="91"/>
      <c r="E43" s="150"/>
      <c r="F43" s="151"/>
      <c r="G43" s="150"/>
      <c r="H43" s="151"/>
      <c r="I43" s="16"/>
      <c r="J43" s="112">
        <v>0.7</v>
      </c>
      <c r="K43" s="113">
        <f>I43*J43</f>
        <v>0</v>
      </c>
    </row>
    <row r="44" spans="1:11" ht="15.75" thickBot="1" x14ac:dyDescent="0.3">
      <c r="A44" s="105" t="s">
        <v>135</v>
      </c>
      <c r="B44" s="3"/>
      <c r="C44" s="3"/>
      <c r="D44" s="91"/>
      <c r="E44" s="110"/>
      <c r="F44" s="111"/>
      <c r="G44" s="110"/>
      <c r="H44" s="111"/>
      <c r="I44" s="112">
        <v>0</v>
      </c>
      <c r="J44" s="112">
        <v>0.7</v>
      </c>
      <c r="K44" s="113">
        <f>(I44*J44)*-1</f>
        <v>0</v>
      </c>
    </row>
    <row r="45" spans="1:11" ht="15.75" thickBot="1" x14ac:dyDescent="0.3">
      <c r="A45" s="3"/>
      <c r="B45" s="2" t="s">
        <v>22</v>
      </c>
      <c r="C45" s="3"/>
      <c r="D45" s="3"/>
      <c r="E45" s="3"/>
      <c r="F45" s="3"/>
      <c r="G45" s="3"/>
      <c r="H45" s="3"/>
      <c r="I45" s="3"/>
      <c r="J45" s="3"/>
      <c r="K45" s="121">
        <f>SUM(K43:K44)</f>
        <v>0</v>
      </c>
    </row>
    <row r="46" spans="1:11" ht="4.1500000000000004" customHeight="1" thickBo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117"/>
    </row>
    <row r="47" spans="1:11" x14ac:dyDescent="0.25">
      <c r="A47" s="3" t="s">
        <v>44</v>
      </c>
    </row>
    <row r="48" spans="1:11" s="3" customFormat="1" ht="12" x14ac:dyDescent="0.2">
      <c r="A48" s="3" t="s">
        <v>45</v>
      </c>
      <c r="K48" s="116"/>
    </row>
    <row r="49" spans="1:11" s="3" customFormat="1" ht="12.75" thickBot="1" x14ac:dyDescent="0.25">
      <c r="D49" s="22" t="s">
        <v>46</v>
      </c>
      <c r="E49" s="23"/>
      <c r="F49" s="8"/>
      <c r="G49" s="8"/>
      <c r="H49" s="8"/>
      <c r="I49" s="21" t="s">
        <v>6</v>
      </c>
      <c r="J49" s="8"/>
      <c r="K49" s="117"/>
    </row>
    <row r="50" spans="1:11" s="3" customFormat="1" ht="23.45" customHeight="1" thickBot="1" x14ac:dyDescent="0.25">
      <c r="D50" s="22" t="s">
        <v>47</v>
      </c>
      <c r="E50" s="24"/>
      <c r="F50" s="8"/>
      <c r="G50" s="17"/>
      <c r="H50" s="17"/>
      <c r="I50" s="21" t="s">
        <v>6</v>
      </c>
      <c r="J50" s="17"/>
      <c r="K50" s="127"/>
    </row>
    <row r="51" spans="1:11" s="3" customFormat="1" ht="21.6" customHeight="1" thickBot="1" x14ac:dyDescent="0.25">
      <c r="D51" s="22" t="s">
        <v>48</v>
      </c>
      <c r="E51" s="24"/>
      <c r="F51" s="8"/>
      <c r="G51" s="17"/>
      <c r="H51" s="17"/>
      <c r="I51" s="21" t="s">
        <v>6</v>
      </c>
      <c r="J51" s="17"/>
      <c r="K51" s="127"/>
    </row>
    <row r="52" spans="1:11" s="2" customFormat="1" ht="21.6" customHeight="1" x14ac:dyDescent="0.2">
      <c r="A52" s="2" t="s">
        <v>79</v>
      </c>
      <c r="D52" s="19"/>
      <c r="E52" s="20"/>
      <c r="F52" s="92"/>
      <c r="G52" s="92"/>
      <c r="H52" s="92"/>
      <c r="I52" s="20"/>
      <c r="J52" s="92"/>
      <c r="K52" s="128"/>
    </row>
    <row r="53" spans="1:11" s="2" customFormat="1" ht="21.6" customHeight="1" x14ac:dyDescent="0.2">
      <c r="A53" s="2" t="s">
        <v>80</v>
      </c>
      <c r="C53" s="93"/>
      <c r="D53" s="94"/>
      <c r="E53" s="94"/>
      <c r="F53" s="93"/>
      <c r="G53" s="92"/>
      <c r="H53" s="93"/>
      <c r="I53" s="94"/>
      <c r="J53" s="92"/>
      <c r="K53" s="128"/>
    </row>
    <row r="54" spans="1:11" s="1" customFormat="1" x14ac:dyDescent="0.25">
      <c r="C54" s="1" t="s">
        <v>81</v>
      </c>
      <c r="H54" s="1" t="s">
        <v>6</v>
      </c>
      <c r="K54" s="129"/>
    </row>
  </sheetData>
  <mergeCells count="7">
    <mergeCell ref="E43:F43"/>
    <mergeCell ref="G43:H43"/>
    <mergeCell ref="C2:H2"/>
    <mergeCell ref="C6:E6"/>
    <mergeCell ref="G6:I6"/>
    <mergeCell ref="E42:F42"/>
    <mergeCell ref="G42:H42"/>
  </mergeCells>
  <pageMargins left="0" right="0" top="0" bottom="0" header="0.3" footer="0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DA1D-AB22-4F41-BEBC-27BC73DDB374}">
  <sheetPr>
    <pageSetUpPr fitToPage="1"/>
  </sheetPr>
  <dimension ref="A1:H14"/>
  <sheetViews>
    <sheetView tabSelected="1" workbookViewId="0">
      <selection activeCell="C33" sqref="C33"/>
    </sheetView>
  </sheetViews>
  <sheetFormatPr defaultRowHeight="15" x14ac:dyDescent="0.25"/>
  <cols>
    <col min="1" max="1" width="26.7109375" bestFit="1" customWidth="1"/>
    <col min="2" max="2" width="39.7109375" bestFit="1" customWidth="1"/>
  </cols>
  <sheetData>
    <row r="1" spans="1:8" x14ac:dyDescent="0.25">
      <c r="A1" s="1" t="s">
        <v>133</v>
      </c>
    </row>
    <row r="3" spans="1:8" s="1" customFormat="1" x14ac:dyDescent="0.25">
      <c r="A3" s="1" t="s">
        <v>126</v>
      </c>
      <c r="B3" s="1" t="s">
        <v>127</v>
      </c>
      <c r="C3" s="1" t="s">
        <v>102</v>
      </c>
      <c r="D3" s="1" t="s">
        <v>25</v>
      </c>
      <c r="E3" s="1" t="s">
        <v>26</v>
      </c>
      <c r="F3" s="1" t="s">
        <v>27</v>
      </c>
      <c r="G3" s="1" t="s">
        <v>103</v>
      </c>
      <c r="H3" s="1" t="s">
        <v>104</v>
      </c>
    </row>
    <row r="4" spans="1:8" x14ac:dyDescent="0.25">
      <c r="A4" s="133" t="s">
        <v>105</v>
      </c>
      <c r="B4" s="133" t="s">
        <v>106</v>
      </c>
      <c r="C4" s="134">
        <v>68</v>
      </c>
      <c r="D4" s="134">
        <v>16</v>
      </c>
      <c r="E4" s="134">
        <v>19</v>
      </c>
      <c r="F4" s="134">
        <v>28</v>
      </c>
      <c r="G4" s="134">
        <v>5</v>
      </c>
      <c r="H4" s="135">
        <v>51</v>
      </c>
    </row>
    <row r="5" spans="1:8" x14ac:dyDescent="0.25">
      <c r="A5" t="s">
        <v>107</v>
      </c>
      <c r="B5" t="s">
        <v>108</v>
      </c>
      <c r="C5" s="131">
        <v>80</v>
      </c>
      <c r="D5" s="131">
        <v>20</v>
      </c>
      <c r="E5" s="131">
        <v>22</v>
      </c>
      <c r="F5" s="131">
        <v>33</v>
      </c>
      <c r="G5" s="131">
        <v>5</v>
      </c>
      <c r="H5" s="132">
        <v>60</v>
      </c>
    </row>
    <row r="6" spans="1:8" x14ac:dyDescent="0.25">
      <c r="A6" t="s">
        <v>109</v>
      </c>
      <c r="B6" t="s">
        <v>110</v>
      </c>
      <c r="C6" s="131">
        <v>74</v>
      </c>
      <c r="D6" s="131">
        <v>18</v>
      </c>
      <c r="E6" s="131">
        <v>20</v>
      </c>
      <c r="F6" s="131">
        <v>31</v>
      </c>
      <c r="G6" s="131">
        <v>5</v>
      </c>
      <c r="H6" s="132">
        <v>55.5</v>
      </c>
    </row>
    <row r="7" spans="1:8" x14ac:dyDescent="0.25">
      <c r="A7" t="s">
        <v>111</v>
      </c>
      <c r="B7" t="s">
        <v>112</v>
      </c>
      <c r="C7" s="131">
        <v>80</v>
      </c>
      <c r="D7" s="131">
        <v>20</v>
      </c>
      <c r="E7" s="131">
        <v>22</v>
      </c>
      <c r="F7" s="131">
        <v>33</v>
      </c>
      <c r="G7" s="131">
        <v>5</v>
      </c>
      <c r="H7" s="132">
        <v>60</v>
      </c>
    </row>
    <row r="8" spans="1:8" x14ac:dyDescent="0.25">
      <c r="A8" t="s">
        <v>113</v>
      </c>
      <c r="B8" t="s">
        <v>114</v>
      </c>
      <c r="C8" s="131">
        <v>80</v>
      </c>
      <c r="D8" s="131">
        <v>20</v>
      </c>
      <c r="E8" s="131">
        <v>22</v>
      </c>
      <c r="F8" s="131">
        <v>33</v>
      </c>
      <c r="G8" s="131">
        <v>5</v>
      </c>
      <c r="H8" s="132">
        <v>60</v>
      </c>
    </row>
    <row r="9" spans="1:8" x14ac:dyDescent="0.25">
      <c r="A9" t="s">
        <v>115</v>
      </c>
      <c r="B9" t="s">
        <v>115</v>
      </c>
      <c r="C9" s="131">
        <v>74</v>
      </c>
      <c r="D9" s="131">
        <v>18</v>
      </c>
      <c r="E9" s="131">
        <v>20</v>
      </c>
      <c r="F9" s="131">
        <v>31</v>
      </c>
      <c r="G9" s="131">
        <v>5</v>
      </c>
      <c r="H9" s="132">
        <v>55.5</v>
      </c>
    </row>
    <row r="10" spans="1:8" x14ac:dyDescent="0.25">
      <c r="A10" t="s">
        <v>116</v>
      </c>
      <c r="B10" t="s">
        <v>117</v>
      </c>
      <c r="C10" s="131">
        <v>68</v>
      </c>
      <c r="D10" s="131">
        <v>16</v>
      </c>
      <c r="E10" s="131">
        <v>19</v>
      </c>
      <c r="F10" s="131">
        <v>28</v>
      </c>
      <c r="G10" s="131">
        <v>5</v>
      </c>
      <c r="H10" s="132">
        <v>51</v>
      </c>
    </row>
    <row r="11" spans="1:8" x14ac:dyDescent="0.25">
      <c r="A11" t="s">
        <v>118</v>
      </c>
      <c r="B11" t="s">
        <v>119</v>
      </c>
      <c r="C11" s="131">
        <v>74</v>
      </c>
      <c r="D11" s="131">
        <v>18</v>
      </c>
      <c r="E11" s="131">
        <v>20</v>
      </c>
      <c r="F11" s="131">
        <v>31</v>
      </c>
      <c r="G11" s="131">
        <v>5</v>
      </c>
      <c r="H11" s="132">
        <v>55.5</v>
      </c>
    </row>
    <row r="12" spans="1:8" x14ac:dyDescent="0.25">
      <c r="A12" t="s">
        <v>120</v>
      </c>
      <c r="B12" t="s">
        <v>121</v>
      </c>
      <c r="C12" s="131">
        <v>74</v>
      </c>
      <c r="D12" s="131">
        <v>18</v>
      </c>
      <c r="E12" s="131">
        <v>20</v>
      </c>
      <c r="F12" s="131">
        <v>31</v>
      </c>
      <c r="G12" s="131">
        <v>5</v>
      </c>
      <c r="H12" s="132">
        <v>55.5</v>
      </c>
    </row>
    <row r="13" spans="1:8" x14ac:dyDescent="0.25">
      <c r="A13" t="s">
        <v>122</v>
      </c>
      <c r="B13" t="s">
        <v>123</v>
      </c>
      <c r="C13" s="131">
        <v>74</v>
      </c>
      <c r="D13" s="131">
        <v>18</v>
      </c>
      <c r="E13" s="131">
        <v>20</v>
      </c>
      <c r="F13" s="131">
        <v>31</v>
      </c>
      <c r="G13" s="131">
        <v>5</v>
      </c>
      <c r="H13" s="132">
        <v>55.5</v>
      </c>
    </row>
    <row r="14" spans="1:8" x14ac:dyDescent="0.25">
      <c r="A14" t="s">
        <v>124</v>
      </c>
      <c r="B14" t="s">
        <v>125</v>
      </c>
      <c r="C14" s="131">
        <v>74</v>
      </c>
      <c r="D14" s="131">
        <v>18</v>
      </c>
      <c r="E14" s="131">
        <v>20</v>
      </c>
      <c r="F14" s="131">
        <v>31</v>
      </c>
      <c r="G14" s="131">
        <v>5</v>
      </c>
      <c r="H14" s="132">
        <v>55.5</v>
      </c>
    </row>
  </sheetData>
  <pageMargins left="0.7" right="0.7" top="0.75" bottom="0.75" header="0.3" footer="0.3"/>
  <pageSetup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0"/>
  <sheetViews>
    <sheetView workbookViewId="0">
      <selection activeCell="A11" sqref="A11:C11"/>
    </sheetView>
  </sheetViews>
  <sheetFormatPr defaultRowHeight="15" x14ac:dyDescent="0.25"/>
  <cols>
    <col min="1" max="1" width="15.7109375" customWidth="1"/>
    <col min="2" max="2" width="9.5703125" customWidth="1"/>
    <col min="3" max="3" width="9.28515625" customWidth="1"/>
    <col min="8" max="8" width="2.7109375" customWidth="1"/>
    <col min="11" max="11" width="1.5703125" customWidth="1"/>
    <col min="12" max="12" width="10.42578125" customWidth="1"/>
  </cols>
  <sheetData>
    <row r="1" spans="1:12" ht="16.899999999999999" customHeight="1" x14ac:dyDescent="0.35">
      <c r="B1" s="38" t="s">
        <v>54</v>
      </c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x14ac:dyDescent="0.25">
      <c r="B2" s="152" t="s">
        <v>87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2" ht="16.5" thickBot="1" x14ac:dyDescent="0.3">
      <c r="C3" s="39" t="s">
        <v>1</v>
      </c>
      <c r="D3" s="8"/>
      <c r="E3" s="8"/>
      <c r="F3" s="8"/>
      <c r="G3" s="20" t="s">
        <v>49</v>
      </c>
      <c r="H3" s="20"/>
      <c r="I3" s="8"/>
      <c r="J3" s="8"/>
      <c r="K3" s="7"/>
      <c r="L3" s="3"/>
    </row>
    <row r="4" spans="1:12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5.75" thickBot="1" x14ac:dyDescent="0.3">
      <c r="A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5">
      <c r="A6" s="2" t="s">
        <v>2</v>
      </c>
      <c r="B6" s="144" t="s">
        <v>3</v>
      </c>
      <c r="C6" s="145"/>
      <c r="D6" s="146"/>
      <c r="E6" s="3"/>
      <c r="F6" s="144" t="s">
        <v>4</v>
      </c>
      <c r="G6" s="145"/>
      <c r="H6" s="145"/>
      <c r="I6" s="146"/>
      <c r="J6" s="3"/>
      <c r="K6" s="3"/>
      <c r="L6" s="3"/>
    </row>
    <row r="7" spans="1:12" x14ac:dyDescent="0.25">
      <c r="A7" s="3"/>
      <c r="B7" s="4" t="s">
        <v>5</v>
      </c>
      <c r="C7" s="86" t="s">
        <v>6</v>
      </c>
      <c r="D7" s="87" t="s">
        <v>7</v>
      </c>
      <c r="E7" s="7"/>
      <c r="F7" s="4" t="s">
        <v>5</v>
      </c>
      <c r="G7" s="86" t="s">
        <v>6</v>
      </c>
      <c r="H7" s="147" t="s">
        <v>7</v>
      </c>
      <c r="I7" s="148"/>
      <c r="J7" s="7"/>
      <c r="K7" s="7"/>
      <c r="L7" s="3"/>
    </row>
    <row r="8" spans="1:12" ht="15.75" thickBot="1" x14ac:dyDescent="0.3">
      <c r="A8" s="3"/>
      <c r="B8" s="64"/>
      <c r="C8" s="65"/>
      <c r="D8" s="62"/>
      <c r="E8" s="7"/>
      <c r="F8" s="64"/>
      <c r="G8" s="65"/>
      <c r="H8" s="139"/>
      <c r="I8" s="140"/>
      <c r="J8" s="7"/>
      <c r="K8" s="7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15.75" thickBot="1" x14ac:dyDescent="0.3">
      <c r="A10" s="2" t="s">
        <v>8</v>
      </c>
      <c r="B10" s="8"/>
      <c r="C10" s="8"/>
      <c r="D10" s="8"/>
      <c r="E10" s="8"/>
      <c r="F10" s="8"/>
      <c r="G10" s="8"/>
      <c r="H10" s="8"/>
      <c r="I10" s="8"/>
      <c r="J10" s="3"/>
      <c r="K10" s="3"/>
      <c r="L10" s="3"/>
    </row>
    <row r="11" spans="1:12" ht="15.75" thickBot="1" x14ac:dyDescent="0.3">
      <c r="A11" s="2" t="s">
        <v>134</v>
      </c>
      <c r="B11" s="17"/>
      <c r="C11" s="17"/>
      <c r="D11" s="3"/>
      <c r="E11" s="3"/>
      <c r="F11" s="3"/>
      <c r="G11" s="3"/>
      <c r="H11" s="3"/>
      <c r="I11" s="3"/>
      <c r="J11" s="3"/>
      <c r="K11" s="3"/>
      <c r="L11" s="3"/>
    </row>
    <row r="12" spans="1:12" ht="15.75" thickBot="1" x14ac:dyDescent="0.3">
      <c r="A12" s="2"/>
      <c r="B12" s="8"/>
      <c r="C12" s="7"/>
      <c r="D12" s="3"/>
      <c r="E12" s="3"/>
      <c r="F12" s="3"/>
      <c r="G12" s="3"/>
      <c r="H12" s="3"/>
      <c r="I12" s="3"/>
      <c r="J12" s="3"/>
      <c r="K12" s="3"/>
      <c r="L12" s="3"/>
    </row>
    <row r="13" spans="1:12" ht="15.75" thickBot="1" x14ac:dyDescent="0.3">
      <c r="A13" s="2" t="s">
        <v>9</v>
      </c>
      <c r="B13" s="63"/>
      <c r="C13" s="9"/>
      <c r="D13" s="63"/>
      <c r="E13" s="7"/>
      <c r="F13" s="48"/>
      <c r="G13" s="3"/>
      <c r="H13" s="3"/>
      <c r="I13" s="63"/>
      <c r="J13" s="3"/>
      <c r="K13" s="3"/>
      <c r="L13" s="63"/>
    </row>
    <row r="14" spans="1:12" x14ac:dyDescent="0.25">
      <c r="A14" s="2" t="s">
        <v>12</v>
      </c>
      <c r="B14" s="11" t="s">
        <v>10</v>
      </c>
      <c r="C14" s="11"/>
      <c r="D14" s="12" t="s">
        <v>31</v>
      </c>
      <c r="E14" s="11"/>
      <c r="F14" s="2" t="s">
        <v>11</v>
      </c>
      <c r="G14" s="11"/>
      <c r="H14" s="11"/>
      <c r="I14" s="11" t="s">
        <v>57</v>
      </c>
      <c r="J14" s="7"/>
      <c r="K14" s="7"/>
      <c r="L14" s="12" t="s">
        <v>58</v>
      </c>
    </row>
    <row r="15" spans="1:12" x14ac:dyDescent="0.25">
      <c r="A15" s="3"/>
      <c r="B15" s="12"/>
      <c r="C15" s="13"/>
      <c r="D15" s="12"/>
      <c r="E15" s="12"/>
      <c r="F15" s="13"/>
      <c r="G15" s="12"/>
      <c r="H15" s="12"/>
      <c r="I15" s="12"/>
      <c r="J15" s="7"/>
      <c r="K15" s="7"/>
      <c r="L15" s="3"/>
    </row>
    <row r="16" spans="1:12" ht="15" customHeight="1" thickBot="1" x14ac:dyDescent="0.3">
      <c r="A16" s="2" t="s">
        <v>55</v>
      </c>
      <c r="B16" s="10"/>
      <c r="C16" s="40"/>
      <c r="D16" s="10"/>
      <c r="E16" s="12"/>
      <c r="F16" s="43" t="s">
        <v>67</v>
      </c>
      <c r="G16" s="49"/>
      <c r="H16" s="49"/>
      <c r="I16" s="10"/>
      <c r="J16" s="8"/>
      <c r="K16" s="8"/>
      <c r="L16" s="8"/>
    </row>
    <row r="17" spans="1:12" ht="15.75" thickBot="1" x14ac:dyDescent="0.3">
      <c r="A17" s="3"/>
      <c r="B17" s="12"/>
      <c r="C17" s="13"/>
      <c r="D17" s="12"/>
      <c r="E17" s="12"/>
      <c r="F17" s="13" t="s">
        <v>68</v>
      </c>
      <c r="G17" s="12"/>
      <c r="H17" s="12"/>
      <c r="I17" s="12"/>
      <c r="J17" s="7"/>
      <c r="K17" s="7"/>
      <c r="L17" s="3"/>
    </row>
    <row r="18" spans="1:12" x14ac:dyDescent="0.25">
      <c r="A18" s="141" t="s">
        <v>56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3"/>
    </row>
    <row r="19" spans="1:12" ht="49.5" thickBot="1" x14ac:dyDescent="0.3">
      <c r="A19" s="50"/>
      <c r="B19" s="7"/>
      <c r="C19" s="109" t="s">
        <v>60</v>
      </c>
      <c r="D19" s="109" t="s">
        <v>96</v>
      </c>
      <c r="E19" s="109" t="s">
        <v>97</v>
      </c>
      <c r="F19" s="109" t="s">
        <v>98</v>
      </c>
      <c r="G19" s="109" t="s">
        <v>69</v>
      </c>
      <c r="H19" s="42"/>
      <c r="I19" s="138" t="s">
        <v>93</v>
      </c>
      <c r="J19" s="138"/>
      <c r="K19" s="41"/>
      <c r="L19" s="51" t="s">
        <v>65</v>
      </c>
    </row>
    <row r="20" spans="1:12" ht="15.75" thickBot="1" x14ac:dyDescent="0.3">
      <c r="A20" s="52" t="s">
        <v>59</v>
      </c>
      <c r="B20" s="7"/>
      <c r="C20" s="31">
        <v>0</v>
      </c>
      <c r="D20" s="31">
        <v>0</v>
      </c>
      <c r="E20" s="31">
        <f>C20-D20</f>
        <v>0</v>
      </c>
      <c r="F20" s="31">
        <v>0.7</v>
      </c>
      <c r="G20" s="58">
        <f>E20*F20</f>
        <v>0</v>
      </c>
      <c r="H20" s="41"/>
      <c r="I20" s="46"/>
      <c r="J20" s="46"/>
      <c r="K20" s="41"/>
      <c r="L20" s="53"/>
    </row>
    <row r="21" spans="1:12" x14ac:dyDescent="0.25">
      <c r="A21" s="99" t="s">
        <v>99</v>
      </c>
      <c r="B21" s="7"/>
      <c r="C21" s="41"/>
      <c r="D21" s="41"/>
      <c r="E21" s="41"/>
      <c r="F21" s="41"/>
      <c r="G21" s="41"/>
      <c r="H21" s="41"/>
      <c r="I21" s="41"/>
      <c r="J21" s="41"/>
      <c r="K21" s="41"/>
      <c r="L21" s="54"/>
    </row>
    <row r="22" spans="1:12" ht="15.75" thickBot="1" x14ac:dyDescent="0.3">
      <c r="A22" s="52"/>
      <c r="B22" s="66"/>
      <c r="C22" s="67"/>
      <c r="D22" s="67"/>
      <c r="E22" s="41"/>
      <c r="F22" s="41"/>
      <c r="G22" s="41"/>
      <c r="H22" s="41"/>
      <c r="I22" s="41"/>
      <c r="J22" s="41"/>
      <c r="K22" s="41"/>
      <c r="L22" s="54"/>
    </row>
    <row r="23" spans="1:12" ht="15.75" thickBot="1" x14ac:dyDescent="0.3">
      <c r="A23" s="52" t="s">
        <v>23</v>
      </c>
      <c r="B23" s="7"/>
      <c r="C23" s="41"/>
      <c r="D23" s="41"/>
      <c r="E23" s="45"/>
      <c r="F23" s="41"/>
      <c r="G23" s="45"/>
      <c r="H23" s="41"/>
      <c r="I23" s="46"/>
      <c r="J23" s="46"/>
      <c r="K23" s="41"/>
      <c r="L23" s="53"/>
    </row>
    <row r="24" spans="1:12" x14ac:dyDescent="0.25">
      <c r="A24" s="52"/>
      <c r="B24" s="55"/>
      <c r="C24" s="55"/>
      <c r="D24" s="55"/>
      <c r="E24" s="41"/>
      <c r="F24" s="41"/>
      <c r="G24" s="41"/>
      <c r="H24" s="41"/>
      <c r="I24" s="41"/>
      <c r="J24" s="41"/>
      <c r="K24" s="41"/>
      <c r="L24" s="54"/>
    </row>
    <row r="25" spans="1:12" ht="25.5" thickBot="1" x14ac:dyDescent="0.3">
      <c r="A25" s="52" t="s">
        <v>29</v>
      </c>
      <c r="B25" s="7"/>
      <c r="C25" s="44" t="s">
        <v>62</v>
      </c>
      <c r="D25" s="42" t="s">
        <v>61</v>
      </c>
      <c r="E25" s="42"/>
      <c r="F25" s="41"/>
      <c r="G25" s="41"/>
      <c r="H25" s="41"/>
      <c r="I25" s="41"/>
      <c r="J25" s="41"/>
      <c r="K25" s="41"/>
      <c r="L25" s="54"/>
    </row>
    <row r="26" spans="1:12" ht="15.75" thickBot="1" x14ac:dyDescent="0.3">
      <c r="A26" s="99" t="s">
        <v>88</v>
      </c>
      <c r="B26" s="7" t="s">
        <v>25</v>
      </c>
      <c r="C26" s="100">
        <v>0</v>
      </c>
      <c r="D26" s="31"/>
      <c r="E26" s="58">
        <f>C26*D26</f>
        <v>0</v>
      </c>
      <c r="F26" s="41"/>
      <c r="G26" s="45">
        <f>E26</f>
        <v>0</v>
      </c>
      <c r="H26" s="41"/>
      <c r="I26" s="46"/>
      <c r="J26" s="46"/>
      <c r="K26" s="41"/>
      <c r="L26" s="53"/>
    </row>
    <row r="27" spans="1:12" ht="15.75" thickBot="1" x14ac:dyDescent="0.3">
      <c r="A27" s="99" t="s">
        <v>89</v>
      </c>
      <c r="B27" s="7" t="s">
        <v>26</v>
      </c>
      <c r="C27" s="100">
        <v>0</v>
      </c>
      <c r="D27" s="31"/>
      <c r="E27" s="58">
        <f>C27*D27</f>
        <v>0</v>
      </c>
      <c r="F27" s="41"/>
      <c r="G27" s="45">
        <f>E27</f>
        <v>0</v>
      </c>
      <c r="H27" s="41"/>
      <c r="I27" s="41"/>
      <c r="J27" s="41"/>
      <c r="K27" s="41"/>
      <c r="L27" s="54"/>
    </row>
    <row r="28" spans="1:12" ht="15.75" thickBot="1" x14ac:dyDescent="0.3">
      <c r="A28" s="99" t="s">
        <v>90</v>
      </c>
      <c r="B28" s="7" t="s">
        <v>27</v>
      </c>
      <c r="C28" s="100">
        <v>0</v>
      </c>
      <c r="D28" s="31"/>
      <c r="E28" s="58">
        <f>C28*D28</f>
        <v>0</v>
      </c>
      <c r="F28" s="41"/>
      <c r="G28" s="45">
        <f>E28</f>
        <v>0</v>
      </c>
      <c r="H28" s="41"/>
      <c r="I28" s="41"/>
      <c r="J28" s="41"/>
      <c r="K28" s="41"/>
      <c r="L28" s="54"/>
    </row>
    <row r="29" spans="1:12" x14ac:dyDescent="0.25">
      <c r="A29" s="52"/>
      <c r="B29" s="7"/>
      <c r="C29" s="41"/>
      <c r="D29" s="41"/>
      <c r="E29" s="41"/>
      <c r="F29" s="41"/>
      <c r="G29" s="41"/>
      <c r="H29" s="41"/>
      <c r="I29" s="41"/>
      <c r="J29" s="41"/>
      <c r="K29" s="41"/>
      <c r="L29" s="54"/>
    </row>
    <row r="30" spans="1:12" ht="25.5" thickBot="1" x14ac:dyDescent="0.3">
      <c r="A30" s="50"/>
      <c r="B30" s="7"/>
      <c r="C30" s="42" t="s">
        <v>63</v>
      </c>
      <c r="D30" s="42" t="s">
        <v>64</v>
      </c>
      <c r="E30" s="41"/>
      <c r="F30" s="41"/>
      <c r="G30" s="41"/>
      <c r="H30" s="41"/>
      <c r="I30" s="41"/>
      <c r="J30" s="41"/>
      <c r="K30" s="41"/>
      <c r="L30" s="54"/>
    </row>
    <row r="31" spans="1:12" ht="15.75" thickBot="1" x14ac:dyDescent="0.3">
      <c r="A31" s="52" t="s">
        <v>74</v>
      </c>
      <c r="B31" s="7"/>
      <c r="C31" s="31"/>
      <c r="D31" s="31"/>
      <c r="E31" s="58">
        <f>C31*D31</f>
        <v>0</v>
      </c>
      <c r="F31" s="41"/>
      <c r="G31" s="45"/>
      <c r="H31" s="41"/>
      <c r="I31" s="46"/>
      <c r="J31" s="46"/>
      <c r="K31" s="41"/>
      <c r="L31" s="53"/>
    </row>
    <row r="32" spans="1:12" ht="15.75" thickBot="1" x14ac:dyDescent="0.3">
      <c r="A32" s="52"/>
      <c r="B32" s="7"/>
      <c r="C32" s="41"/>
      <c r="D32" s="41"/>
      <c r="E32" s="41"/>
      <c r="F32" s="41"/>
      <c r="G32" s="41"/>
      <c r="H32" s="41"/>
      <c r="I32" s="41"/>
      <c r="J32" s="41"/>
      <c r="K32" s="41"/>
      <c r="L32" s="54"/>
    </row>
    <row r="33" spans="1:12" ht="15.75" thickBot="1" x14ac:dyDescent="0.3">
      <c r="A33" s="52" t="s">
        <v>75</v>
      </c>
      <c r="B33" s="7"/>
      <c r="C33" s="41"/>
      <c r="D33" s="41"/>
      <c r="E33" s="45"/>
      <c r="F33" s="41"/>
      <c r="G33" s="45"/>
      <c r="H33" s="41"/>
      <c r="I33" s="46"/>
      <c r="J33" s="46"/>
      <c r="K33" s="41"/>
      <c r="L33" s="53"/>
    </row>
    <row r="34" spans="1:12" x14ac:dyDescent="0.25">
      <c r="A34" s="52"/>
      <c r="B34" s="7"/>
      <c r="C34" s="41"/>
      <c r="D34" s="41"/>
      <c r="E34" s="41"/>
      <c r="F34" s="41"/>
      <c r="G34" s="41"/>
      <c r="H34" s="41"/>
      <c r="I34" s="41"/>
      <c r="J34" s="41"/>
      <c r="K34" s="41"/>
      <c r="L34" s="54"/>
    </row>
    <row r="35" spans="1:12" ht="15.75" thickBot="1" x14ac:dyDescent="0.3">
      <c r="A35" s="52" t="s">
        <v>76</v>
      </c>
      <c r="B35" s="7"/>
      <c r="C35" s="41"/>
      <c r="D35" s="41"/>
      <c r="E35" s="41"/>
      <c r="F35" s="41"/>
      <c r="G35" s="41"/>
      <c r="H35" s="41"/>
      <c r="I35" s="41"/>
      <c r="J35" s="41"/>
      <c r="K35" s="41"/>
      <c r="L35" s="54"/>
    </row>
    <row r="36" spans="1:12" ht="15.75" thickBot="1" x14ac:dyDescent="0.3">
      <c r="A36" s="56"/>
      <c r="B36" s="8"/>
      <c r="C36" s="41"/>
      <c r="D36" s="41"/>
      <c r="E36" s="45"/>
      <c r="F36" s="41"/>
      <c r="G36" s="45"/>
      <c r="H36" s="41"/>
      <c r="I36" s="46"/>
      <c r="J36" s="46"/>
      <c r="K36" s="41"/>
      <c r="L36" s="53"/>
    </row>
    <row r="37" spans="1:12" ht="15.75" thickBot="1" x14ac:dyDescent="0.3">
      <c r="A37" s="57"/>
      <c r="B37" s="17"/>
      <c r="C37" s="41"/>
      <c r="D37" s="41"/>
      <c r="E37" s="45"/>
      <c r="F37" s="41"/>
      <c r="G37" s="45"/>
      <c r="H37" s="41"/>
      <c r="I37" s="47"/>
      <c r="J37" s="47"/>
      <c r="K37" s="41"/>
      <c r="L37" s="58"/>
    </row>
    <row r="38" spans="1:12" x14ac:dyDescent="0.25">
      <c r="A38" s="50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9"/>
    </row>
    <row r="39" spans="1:12" x14ac:dyDescent="0.25">
      <c r="A39" s="71" t="s">
        <v>66</v>
      </c>
      <c r="B39" s="68"/>
      <c r="C39" s="68"/>
      <c r="D39" s="68"/>
      <c r="E39" s="69">
        <f>SUM(E20:E38)</f>
        <v>0</v>
      </c>
      <c r="F39" s="68"/>
      <c r="G39" s="78">
        <f>SUM(G20:G38)</f>
        <v>0</v>
      </c>
      <c r="H39" s="79"/>
      <c r="I39" s="79" t="s">
        <v>70</v>
      </c>
      <c r="J39" s="79"/>
      <c r="K39" s="79"/>
      <c r="L39" s="80"/>
    </row>
    <row r="40" spans="1:12" s="1" customFormat="1" ht="15.75" thickBot="1" x14ac:dyDescent="0.3">
      <c r="A40" s="71"/>
      <c r="B40" s="60"/>
      <c r="C40" s="60"/>
      <c r="D40" s="60"/>
      <c r="E40" s="68"/>
      <c r="F40" s="68"/>
      <c r="G40" s="68"/>
      <c r="H40" s="68"/>
      <c r="I40" s="68"/>
      <c r="J40" s="68"/>
      <c r="K40" s="68"/>
      <c r="L40" s="72"/>
    </row>
    <row r="41" spans="1:12" ht="15.75" thickBot="1" x14ac:dyDescent="0.3">
      <c r="A41" s="73"/>
      <c r="B41" s="70" t="s">
        <v>71</v>
      </c>
      <c r="C41" s="70" t="s">
        <v>72</v>
      </c>
      <c r="D41" s="70" t="s">
        <v>73</v>
      </c>
      <c r="E41" s="61"/>
      <c r="F41" s="61"/>
      <c r="G41" s="61"/>
      <c r="H41" s="61"/>
      <c r="I41" s="61"/>
      <c r="J41" s="61"/>
      <c r="K41" s="61"/>
      <c r="L41" s="74"/>
    </row>
    <row r="42" spans="1:12" x14ac:dyDescent="0.25">
      <c r="A42" s="3" t="s">
        <v>44</v>
      </c>
    </row>
    <row r="43" spans="1:12" x14ac:dyDescent="0.25">
      <c r="A43" s="3" t="s">
        <v>45</v>
      </c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2" ht="15.75" thickBot="1" x14ac:dyDescent="0.3">
      <c r="A44" s="3"/>
      <c r="B44" s="3"/>
      <c r="C44" s="3"/>
      <c r="D44" s="22" t="s">
        <v>46</v>
      </c>
      <c r="E44" s="23"/>
      <c r="F44" s="8"/>
      <c r="G44" s="8"/>
      <c r="H44" s="8"/>
      <c r="I44" s="21" t="s">
        <v>6</v>
      </c>
      <c r="J44" s="8"/>
      <c r="K44" s="8"/>
    </row>
    <row r="45" spans="1:12" ht="23.45" customHeight="1" thickBot="1" x14ac:dyDescent="0.3">
      <c r="A45" s="3"/>
      <c r="B45" s="3"/>
      <c r="C45" s="3"/>
      <c r="D45" s="22" t="s">
        <v>47</v>
      </c>
      <c r="E45" s="24"/>
      <c r="F45" s="8"/>
      <c r="G45" s="17"/>
      <c r="H45" s="17"/>
      <c r="I45" s="21" t="s">
        <v>6</v>
      </c>
      <c r="J45" s="17"/>
      <c r="K45" s="17"/>
    </row>
    <row r="46" spans="1:12" ht="23.45" customHeight="1" thickBot="1" x14ac:dyDescent="0.3">
      <c r="A46" s="3"/>
      <c r="B46" s="3"/>
      <c r="C46" s="3"/>
      <c r="D46" s="22" t="s">
        <v>100</v>
      </c>
      <c r="E46" s="24"/>
      <c r="F46" s="8"/>
      <c r="G46" s="17"/>
      <c r="H46" s="17"/>
      <c r="I46" s="21" t="s">
        <v>6</v>
      </c>
      <c r="J46" s="17"/>
      <c r="K46" s="17"/>
    </row>
    <row r="47" spans="1:12" ht="23.45" customHeight="1" x14ac:dyDescent="0.25">
      <c r="A47" s="3"/>
      <c r="B47" s="3"/>
      <c r="C47" s="3"/>
      <c r="D47" s="22"/>
      <c r="E47" s="21"/>
      <c r="F47" s="7"/>
      <c r="G47" s="7"/>
      <c r="H47" s="7"/>
      <c r="I47" s="21"/>
      <c r="J47" s="7"/>
      <c r="K47" s="7"/>
    </row>
    <row r="48" spans="1:12" x14ac:dyDescent="0.25">
      <c r="A48" s="2" t="s">
        <v>79</v>
      </c>
      <c r="B48" s="2"/>
      <c r="C48" s="2"/>
      <c r="D48" s="19"/>
      <c r="E48" s="20"/>
      <c r="F48" s="92"/>
      <c r="G48" s="92"/>
      <c r="H48" s="92"/>
      <c r="I48" s="20"/>
      <c r="J48" s="92"/>
      <c r="K48" s="92"/>
    </row>
    <row r="49" spans="1:11" x14ac:dyDescent="0.25">
      <c r="A49" s="2" t="s">
        <v>80</v>
      </c>
      <c r="B49" s="2"/>
      <c r="C49" s="93"/>
      <c r="D49" s="94"/>
      <c r="E49" s="94"/>
      <c r="F49" s="93"/>
      <c r="G49" s="92"/>
      <c r="H49" s="93"/>
      <c r="I49" s="94"/>
      <c r="J49" s="92"/>
      <c r="K49" s="92"/>
    </row>
    <row r="50" spans="1:11" x14ac:dyDescent="0.25">
      <c r="A50" s="1"/>
      <c r="B50" s="1"/>
      <c r="C50" s="1" t="s">
        <v>81</v>
      </c>
      <c r="D50" s="1"/>
      <c r="E50" s="1"/>
      <c r="F50" s="1"/>
      <c r="G50" s="1"/>
      <c r="H50" s="1" t="s">
        <v>6</v>
      </c>
      <c r="I50" s="1"/>
      <c r="J50" s="1"/>
      <c r="K50" s="1"/>
    </row>
  </sheetData>
  <mergeCells count="7">
    <mergeCell ref="B2:L2"/>
    <mergeCell ref="I19:J19"/>
    <mergeCell ref="B6:D6"/>
    <mergeCell ref="F6:I6"/>
    <mergeCell ref="H7:I7"/>
    <mergeCell ref="H8:I8"/>
    <mergeCell ref="A18:L18"/>
  </mergeCells>
  <pageMargins left="0" right="0" top="0" bottom="0" header="0.3" footer="0.3"/>
  <pageSetup scale="9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4"/>
  <sheetViews>
    <sheetView workbookViewId="0">
      <selection activeCell="A44" sqref="A44"/>
    </sheetView>
  </sheetViews>
  <sheetFormatPr defaultRowHeight="15" x14ac:dyDescent="0.25"/>
  <cols>
    <col min="1" max="1" width="16.28515625" customWidth="1"/>
    <col min="2" max="2" width="8.85546875" customWidth="1"/>
    <col min="3" max="3" width="11" customWidth="1"/>
    <col min="4" max="4" width="10.28515625" customWidth="1"/>
  </cols>
  <sheetData>
    <row r="1" spans="1:13" ht="16.899999999999999" customHeight="1" x14ac:dyDescent="0.35">
      <c r="C1" s="38" t="s">
        <v>0</v>
      </c>
      <c r="D1" s="37"/>
      <c r="E1" s="37"/>
      <c r="F1" s="37"/>
      <c r="G1" s="37"/>
      <c r="H1" s="37"/>
      <c r="I1" s="37"/>
      <c r="J1" s="37"/>
      <c r="K1" s="37"/>
    </row>
    <row r="2" spans="1:13" x14ac:dyDescent="0.25">
      <c r="C2" s="107" t="s">
        <v>87</v>
      </c>
      <c r="D2" s="108"/>
      <c r="E2" s="108"/>
      <c r="F2" s="108"/>
      <c r="G2" s="108"/>
      <c r="H2" s="104"/>
      <c r="I2" s="104"/>
      <c r="J2" s="104"/>
      <c r="K2" s="104"/>
      <c r="L2" s="103"/>
      <c r="M2" s="103"/>
    </row>
    <row r="3" spans="1:13" ht="15.75" thickBot="1" x14ac:dyDescent="0.3">
      <c r="D3" s="19" t="s">
        <v>1</v>
      </c>
      <c r="E3" s="8"/>
      <c r="F3" s="8"/>
      <c r="G3" s="8"/>
      <c r="H3" s="20" t="s">
        <v>49</v>
      </c>
      <c r="I3" s="89"/>
      <c r="J3" s="8"/>
      <c r="K3" s="3"/>
    </row>
    <row r="4" spans="1:13" x14ac:dyDescent="0.25">
      <c r="C4" s="3"/>
      <c r="D4" s="3"/>
      <c r="E4" s="3"/>
      <c r="F4" s="3"/>
      <c r="G4" s="3"/>
      <c r="H4" s="3"/>
      <c r="I4" s="3"/>
      <c r="J4" s="3"/>
      <c r="K4" s="3"/>
    </row>
    <row r="5" spans="1:13" ht="15.75" thickBo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3" x14ac:dyDescent="0.25">
      <c r="A6" s="2" t="s">
        <v>2</v>
      </c>
      <c r="B6" s="3"/>
      <c r="C6" s="144" t="s">
        <v>3</v>
      </c>
      <c r="D6" s="145"/>
      <c r="E6" s="146"/>
      <c r="F6" s="3"/>
      <c r="G6" s="144" t="s">
        <v>4</v>
      </c>
      <c r="H6" s="145"/>
      <c r="I6" s="146"/>
      <c r="J6" s="3"/>
      <c r="K6" s="3"/>
    </row>
    <row r="7" spans="1:13" x14ac:dyDescent="0.25">
      <c r="A7" s="3"/>
      <c r="B7" s="3"/>
      <c r="C7" s="4" t="s">
        <v>5</v>
      </c>
      <c r="D7" s="86" t="s">
        <v>6</v>
      </c>
      <c r="E7" s="87" t="s">
        <v>7</v>
      </c>
      <c r="F7" s="7"/>
      <c r="G7" s="4" t="s">
        <v>5</v>
      </c>
      <c r="H7" s="86" t="s">
        <v>6</v>
      </c>
      <c r="I7" s="87" t="s">
        <v>7</v>
      </c>
      <c r="J7" s="7"/>
      <c r="K7" s="3"/>
    </row>
    <row r="8" spans="1:13" ht="15.75" thickBot="1" x14ac:dyDescent="0.3">
      <c r="A8" s="3"/>
      <c r="B8" s="3"/>
      <c r="C8" s="35"/>
      <c r="D8" s="90"/>
      <c r="E8" s="36"/>
      <c r="F8" s="7"/>
      <c r="G8" s="35"/>
      <c r="H8" s="90"/>
      <c r="I8" s="36"/>
      <c r="J8" s="7"/>
      <c r="K8" s="3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3" ht="15.75" thickBot="1" x14ac:dyDescent="0.3">
      <c r="A10" s="2" t="s">
        <v>8</v>
      </c>
      <c r="B10" s="3"/>
      <c r="C10" s="8"/>
      <c r="D10" s="8"/>
      <c r="E10" s="8"/>
      <c r="F10" s="8"/>
      <c r="G10" s="8"/>
      <c r="H10" s="8"/>
      <c r="I10" s="8"/>
      <c r="J10" s="3"/>
      <c r="K10" s="3"/>
    </row>
    <row r="11" spans="1:13" ht="15.75" thickBot="1" x14ac:dyDescent="0.3">
      <c r="A11" s="2" t="s">
        <v>134</v>
      </c>
      <c r="B11" s="17"/>
      <c r="C11" s="17"/>
      <c r="D11" s="7"/>
      <c r="E11" s="7"/>
      <c r="F11" s="7"/>
      <c r="G11" s="7"/>
      <c r="H11" s="7"/>
      <c r="I11" s="7"/>
      <c r="J11" s="3"/>
      <c r="K11" s="3"/>
    </row>
    <row r="12" spans="1:13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3" ht="15.75" thickBot="1" x14ac:dyDescent="0.3">
      <c r="A13" s="2" t="s">
        <v>9</v>
      </c>
      <c r="B13" s="3"/>
      <c r="C13" s="8"/>
      <c r="D13" s="9"/>
      <c r="E13" s="63"/>
      <c r="F13" s="7"/>
      <c r="G13" s="10"/>
      <c r="H13" s="3"/>
      <c r="I13" s="8"/>
      <c r="J13" s="3"/>
      <c r="K13" s="3"/>
    </row>
    <row r="14" spans="1:13" ht="15.75" thickBot="1" x14ac:dyDescent="0.3">
      <c r="A14" s="2" t="s">
        <v>12</v>
      </c>
      <c r="B14" s="3"/>
      <c r="C14" s="11" t="s">
        <v>10</v>
      </c>
      <c r="D14" s="11"/>
      <c r="E14" s="12" t="s">
        <v>31</v>
      </c>
      <c r="F14" s="11"/>
      <c r="G14" s="2" t="s">
        <v>11</v>
      </c>
      <c r="H14" s="11"/>
      <c r="I14" s="11" t="s">
        <v>30</v>
      </c>
      <c r="J14" s="8"/>
      <c r="K14" s="8"/>
    </row>
    <row r="15" spans="1:13" ht="15.75" thickBot="1" x14ac:dyDescent="0.3">
      <c r="A15" s="3"/>
      <c r="B15" s="3"/>
      <c r="C15" s="12"/>
      <c r="D15" s="13"/>
      <c r="E15" s="12"/>
      <c r="F15" s="12"/>
      <c r="G15" s="13"/>
      <c r="H15" s="12"/>
      <c r="I15" s="12"/>
      <c r="J15" s="7"/>
      <c r="K15" s="3"/>
    </row>
    <row r="16" spans="1:13" ht="15.75" thickBot="1" x14ac:dyDescent="0.3">
      <c r="A16" s="2" t="s">
        <v>13</v>
      </c>
      <c r="B16" s="3"/>
      <c r="C16" s="3"/>
      <c r="D16" s="14" t="s">
        <v>15</v>
      </c>
      <c r="E16" s="14" t="s">
        <v>16</v>
      </c>
      <c r="F16" s="14" t="s">
        <v>17</v>
      </c>
      <c r="G16" s="14" t="s">
        <v>18</v>
      </c>
      <c r="H16" s="14" t="s">
        <v>19</v>
      </c>
      <c r="I16" s="85" t="s">
        <v>20</v>
      </c>
      <c r="J16" s="14" t="s">
        <v>21</v>
      </c>
      <c r="K16" s="14" t="s">
        <v>22</v>
      </c>
    </row>
    <row r="17" spans="1:11" ht="15.75" thickBot="1" x14ac:dyDescent="0.3">
      <c r="A17" s="3" t="s">
        <v>14</v>
      </c>
      <c r="B17" s="3"/>
      <c r="C17" s="3"/>
      <c r="D17" s="26"/>
      <c r="E17" s="26"/>
      <c r="F17" s="26"/>
      <c r="G17" s="26"/>
      <c r="H17" s="26"/>
      <c r="I17" s="26"/>
      <c r="J17" s="26"/>
      <c r="K17" s="15"/>
    </row>
    <row r="18" spans="1:11" x14ac:dyDescent="0.25">
      <c r="A18" s="3" t="s">
        <v>24</v>
      </c>
      <c r="B18" s="3"/>
      <c r="C18" s="3"/>
      <c r="D18" s="27"/>
      <c r="E18" s="28"/>
      <c r="F18" s="28"/>
      <c r="G18" s="28"/>
      <c r="H18" s="28"/>
      <c r="I18" s="28"/>
      <c r="J18" s="28"/>
      <c r="K18" s="29">
        <f>K45</f>
        <v>0</v>
      </c>
    </row>
    <row r="19" spans="1:11" x14ac:dyDescent="0.25">
      <c r="A19" s="3" t="s">
        <v>23</v>
      </c>
      <c r="B19" s="3"/>
      <c r="C19" s="3"/>
      <c r="D19" s="30"/>
      <c r="E19" s="31"/>
      <c r="F19" s="31"/>
      <c r="G19" s="31"/>
      <c r="H19" s="31"/>
      <c r="I19" s="31"/>
      <c r="J19" s="31"/>
      <c r="K19" s="29">
        <f t="shared" ref="K19:K33" si="0">SUM(D19:J19)</f>
        <v>0</v>
      </c>
    </row>
    <row r="20" spans="1:11" x14ac:dyDescent="0.25">
      <c r="A20" s="3" t="s">
        <v>29</v>
      </c>
      <c r="B20" s="3"/>
      <c r="C20" s="3"/>
      <c r="D20" s="30"/>
      <c r="E20" s="31"/>
      <c r="F20" s="31"/>
      <c r="G20" s="31"/>
      <c r="H20" s="31"/>
      <c r="I20" s="31"/>
      <c r="J20" s="31"/>
      <c r="K20" s="29">
        <f t="shared" si="0"/>
        <v>0</v>
      </c>
    </row>
    <row r="21" spans="1:11" x14ac:dyDescent="0.25">
      <c r="A21" s="102" t="s">
        <v>88</v>
      </c>
      <c r="B21" s="3" t="s">
        <v>25</v>
      </c>
      <c r="C21" s="105"/>
      <c r="D21" s="30"/>
      <c r="E21" s="31"/>
      <c r="F21" s="31"/>
      <c r="G21" s="31"/>
      <c r="H21" s="31"/>
      <c r="I21" s="31"/>
      <c r="J21" s="31"/>
      <c r="K21" s="29">
        <f t="shared" si="0"/>
        <v>0</v>
      </c>
    </row>
    <row r="22" spans="1:11" x14ac:dyDescent="0.25">
      <c r="A22" s="102" t="s">
        <v>89</v>
      </c>
      <c r="B22" s="3" t="s">
        <v>26</v>
      </c>
      <c r="C22" s="106"/>
      <c r="D22" s="30"/>
      <c r="E22" s="31"/>
      <c r="F22" s="31"/>
      <c r="G22" s="31"/>
      <c r="H22" s="31"/>
      <c r="I22" s="31"/>
      <c r="J22" s="31"/>
      <c r="K22" s="29">
        <f t="shared" si="0"/>
        <v>0</v>
      </c>
    </row>
    <row r="23" spans="1:11" x14ac:dyDescent="0.25">
      <c r="A23" s="102" t="s">
        <v>90</v>
      </c>
      <c r="B23" s="3" t="s">
        <v>27</v>
      </c>
      <c r="C23" s="105"/>
      <c r="D23" s="30"/>
      <c r="E23" s="31"/>
      <c r="F23" s="31"/>
      <c r="G23" s="31"/>
      <c r="H23" s="31"/>
      <c r="I23" s="31"/>
      <c r="J23" s="31"/>
      <c r="K23" s="29">
        <f t="shared" si="0"/>
        <v>0</v>
      </c>
    </row>
    <row r="24" spans="1:11" x14ac:dyDescent="0.25">
      <c r="A24" s="3" t="s">
        <v>28</v>
      </c>
      <c r="B24" s="3"/>
      <c r="C24" s="3"/>
      <c r="D24" s="30"/>
      <c r="E24" s="31"/>
      <c r="F24" s="31"/>
      <c r="G24" s="31"/>
      <c r="H24" s="31"/>
      <c r="I24" s="31"/>
      <c r="J24" s="31"/>
      <c r="K24" s="29">
        <f t="shared" si="0"/>
        <v>0</v>
      </c>
    </row>
    <row r="25" spans="1:11" x14ac:dyDescent="0.25">
      <c r="A25" s="3"/>
      <c r="B25" s="3" t="s">
        <v>25</v>
      </c>
      <c r="C25" s="3"/>
      <c r="D25" s="30"/>
      <c r="E25" s="31"/>
      <c r="F25" s="31"/>
      <c r="G25" s="31"/>
      <c r="H25" s="31"/>
      <c r="I25" s="31"/>
      <c r="J25" s="31"/>
      <c r="K25" s="29">
        <f t="shared" si="0"/>
        <v>0</v>
      </c>
    </row>
    <row r="26" spans="1:11" x14ac:dyDescent="0.25">
      <c r="A26" s="3"/>
      <c r="B26" s="3" t="s">
        <v>26</v>
      </c>
      <c r="C26" s="3"/>
      <c r="D26" s="30"/>
      <c r="E26" s="31"/>
      <c r="F26" s="31"/>
      <c r="G26" s="31"/>
      <c r="H26" s="31"/>
      <c r="I26" s="31"/>
      <c r="J26" s="31"/>
      <c r="K26" s="29">
        <f t="shared" si="0"/>
        <v>0</v>
      </c>
    </row>
    <row r="27" spans="1:11" x14ac:dyDescent="0.25">
      <c r="A27" s="3"/>
      <c r="B27" s="3" t="s">
        <v>27</v>
      </c>
      <c r="C27" s="3"/>
      <c r="D27" s="30"/>
      <c r="E27" s="31"/>
      <c r="F27" s="31"/>
      <c r="G27" s="31"/>
      <c r="H27" s="31"/>
      <c r="I27" s="31"/>
      <c r="J27" s="31"/>
      <c r="K27" s="29">
        <f t="shared" si="0"/>
        <v>0</v>
      </c>
    </row>
    <row r="28" spans="1:11" x14ac:dyDescent="0.25">
      <c r="A28" s="3" t="s">
        <v>52</v>
      </c>
      <c r="B28" s="3"/>
      <c r="C28" s="3"/>
      <c r="D28" s="30"/>
      <c r="E28" s="31"/>
      <c r="F28" s="31"/>
      <c r="G28" s="31"/>
      <c r="H28" s="31"/>
      <c r="I28" s="31"/>
      <c r="J28" s="31"/>
      <c r="K28" s="29">
        <f t="shared" si="0"/>
        <v>0</v>
      </c>
    </row>
    <row r="29" spans="1:11" x14ac:dyDescent="0.25">
      <c r="A29" s="3" t="s">
        <v>53</v>
      </c>
      <c r="B29" s="3"/>
      <c r="C29" s="3"/>
      <c r="D29" s="30"/>
      <c r="E29" s="31"/>
      <c r="F29" s="31"/>
      <c r="G29" s="31"/>
      <c r="H29" s="31"/>
      <c r="I29" s="31"/>
      <c r="J29" s="31"/>
      <c r="K29" s="29">
        <f t="shared" si="0"/>
        <v>0</v>
      </c>
    </row>
    <row r="30" spans="1:11" x14ac:dyDescent="0.25">
      <c r="A30" s="3" t="s">
        <v>37</v>
      </c>
      <c r="B30" s="3"/>
      <c r="C30" s="3"/>
      <c r="D30" s="30"/>
      <c r="E30" s="31"/>
      <c r="F30" s="31"/>
      <c r="G30" s="31"/>
      <c r="H30" s="31"/>
      <c r="I30" s="31"/>
      <c r="J30" s="31"/>
      <c r="K30" s="29">
        <f t="shared" si="0"/>
        <v>0</v>
      </c>
    </row>
    <row r="31" spans="1:11" x14ac:dyDescent="0.25">
      <c r="A31" s="3" t="s">
        <v>38</v>
      </c>
      <c r="B31" s="3"/>
      <c r="C31" s="3"/>
      <c r="D31" s="30"/>
      <c r="E31" s="31"/>
      <c r="F31" s="31"/>
      <c r="G31" s="31"/>
      <c r="H31" s="31"/>
      <c r="I31" s="31"/>
      <c r="J31" s="31"/>
      <c r="K31" s="29">
        <f t="shared" si="0"/>
        <v>0</v>
      </c>
    </row>
    <row r="32" spans="1:11" ht="15.75" thickBot="1" x14ac:dyDescent="0.3">
      <c r="A32" s="8"/>
      <c r="B32" s="8"/>
      <c r="C32" s="8"/>
      <c r="D32" s="30"/>
      <c r="E32" s="31"/>
      <c r="F32" s="31"/>
      <c r="G32" s="31"/>
      <c r="H32" s="31"/>
      <c r="I32" s="31"/>
      <c r="J32" s="31"/>
      <c r="K32" s="29">
        <f t="shared" si="0"/>
        <v>0</v>
      </c>
    </row>
    <row r="33" spans="1:11" ht="15.75" thickBot="1" x14ac:dyDescent="0.3">
      <c r="A33" s="17"/>
      <c r="B33" s="17"/>
      <c r="C33" s="17"/>
      <c r="D33" s="32"/>
      <c r="E33" s="33"/>
      <c r="F33" s="33"/>
      <c r="G33" s="33"/>
      <c r="H33" s="33"/>
      <c r="I33" s="33"/>
      <c r="J33" s="33"/>
      <c r="K33" s="29">
        <f t="shared" si="0"/>
        <v>0</v>
      </c>
    </row>
    <row r="34" spans="1:11" s="1" customFormat="1" ht="15.75" thickBot="1" x14ac:dyDescent="0.3">
      <c r="A34" s="2" t="s">
        <v>39</v>
      </c>
      <c r="B34" s="2"/>
      <c r="C34" s="2"/>
      <c r="D34" s="18">
        <f>SUM(D18:D33)</f>
        <v>0</v>
      </c>
      <c r="E34" s="18">
        <f t="shared" ref="E34:K34" si="1">SUM(E18:E33)</f>
        <v>0</v>
      </c>
      <c r="F34" s="18">
        <f t="shared" si="1"/>
        <v>0</v>
      </c>
      <c r="G34" s="18">
        <f t="shared" si="1"/>
        <v>0</v>
      </c>
      <c r="H34" s="18">
        <f t="shared" si="1"/>
        <v>0</v>
      </c>
      <c r="I34" s="18">
        <f t="shared" si="1"/>
        <v>0</v>
      </c>
      <c r="J34" s="18">
        <f t="shared" si="1"/>
        <v>0</v>
      </c>
      <c r="K34" s="18">
        <f t="shared" si="1"/>
        <v>0</v>
      </c>
    </row>
    <row r="35" spans="1:11" ht="15.75" thickBo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ht="15.75" thickBot="1" x14ac:dyDescent="0.3">
      <c r="A36" s="3" t="s">
        <v>40</v>
      </c>
      <c r="B36" s="3"/>
      <c r="C36" s="3"/>
      <c r="D36" s="3"/>
      <c r="E36" s="3" t="s">
        <v>51</v>
      </c>
      <c r="F36" s="3"/>
      <c r="G36" s="3"/>
      <c r="H36" s="3"/>
      <c r="I36" s="3"/>
      <c r="J36" s="3"/>
      <c r="K36" s="34">
        <f>(K27+K28)</f>
        <v>0</v>
      </c>
    </row>
    <row r="37" spans="1:11" ht="15.75" thickBot="1" x14ac:dyDescent="0.3">
      <c r="A37" s="3" t="s">
        <v>41</v>
      </c>
      <c r="B37" s="3"/>
      <c r="C37" s="3"/>
      <c r="D37" s="3"/>
      <c r="E37" s="3" t="s">
        <v>51</v>
      </c>
      <c r="F37" s="3"/>
      <c r="G37" s="3"/>
      <c r="H37" s="3"/>
      <c r="I37" s="3"/>
      <c r="J37" s="3"/>
      <c r="K37" s="34"/>
    </row>
    <row r="38" spans="1:11" ht="15.75" thickBot="1" x14ac:dyDescent="0.3">
      <c r="A38" s="3" t="s">
        <v>85</v>
      </c>
      <c r="B38" s="3"/>
      <c r="C38" s="3"/>
      <c r="D38" s="3"/>
      <c r="E38" s="3" t="s">
        <v>78</v>
      </c>
      <c r="F38" s="3"/>
      <c r="G38" s="3"/>
      <c r="H38" s="3"/>
      <c r="I38" s="3"/>
      <c r="J38" s="3"/>
      <c r="K38" s="97"/>
    </row>
    <row r="39" spans="1:11" s="1" customFormat="1" ht="15.75" thickBot="1" x14ac:dyDescent="0.3">
      <c r="A39" s="75" t="s">
        <v>50</v>
      </c>
      <c r="B39" s="75"/>
      <c r="C39" s="75"/>
      <c r="D39" s="75"/>
      <c r="E39" s="76"/>
      <c r="F39" s="76"/>
      <c r="G39" s="76"/>
      <c r="H39" s="77"/>
      <c r="I39" s="77"/>
      <c r="J39" s="75"/>
      <c r="K39" s="98">
        <f>K34-K36-K37-K38</f>
        <v>0</v>
      </c>
    </row>
    <row r="40" spans="1:11" x14ac:dyDescent="0.25">
      <c r="A40" s="3"/>
      <c r="B40" s="3"/>
      <c r="C40" s="3"/>
      <c r="D40" s="3"/>
      <c r="E40" s="3" t="s">
        <v>71</v>
      </c>
      <c r="F40" s="3" t="s">
        <v>72</v>
      </c>
      <c r="G40" s="3" t="s">
        <v>73</v>
      </c>
      <c r="H40" s="3"/>
      <c r="I40" s="3"/>
      <c r="J40" s="3"/>
      <c r="K40" s="3"/>
    </row>
    <row r="41" spans="1:11" s="1" customFormat="1" x14ac:dyDescent="0.25">
      <c r="A41" s="96" t="s">
        <v>77</v>
      </c>
      <c r="B41" s="2" t="s">
        <v>82</v>
      </c>
      <c r="C41" s="95"/>
      <c r="D41" s="93"/>
      <c r="E41" s="2" t="s">
        <v>83</v>
      </c>
      <c r="F41" s="2"/>
      <c r="G41" s="96" t="s">
        <v>77</v>
      </c>
      <c r="H41" s="2" t="s">
        <v>84</v>
      </c>
      <c r="I41" s="2"/>
      <c r="J41" s="2"/>
      <c r="K41" s="2"/>
    </row>
    <row r="42" spans="1:11" x14ac:dyDescent="0.25">
      <c r="A42" s="2" t="s">
        <v>32</v>
      </c>
      <c r="B42" s="3"/>
      <c r="C42" s="3"/>
      <c r="D42" s="88" t="s">
        <v>33</v>
      </c>
      <c r="E42" s="149" t="s">
        <v>42</v>
      </c>
      <c r="F42" s="149"/>
      <c r="G42" s="149" t="s">
        <v>43</v>
      </c>
      <c r="H42" s="149"/>
      <c r="I42" s="88" t="s">
        <v>34</v>
      </c>
      <c r="J42" s="88" t="s">
        <v>35</v>
      </c>
      <c r="K42" s="88" t="s">
        <v>36</v>
      </c>
    </row>
    <row r="43" spans="1:11" x14ac:dyDescent="0.25">
      <c r="A43" s="3"/>
      <c r="B43" s="3"/>
      <c r="C43" s="3"/>
      <c r="D43" s="91"/>
      <c r="E43" s="150"/>
      <c r="F43" s="151"/>
      <c r="G43" s="150"/>
      <c r="H43" s="151"/>
      <c r="I43" s="16"/>
      <c r="J43" s="16">
        <v>0.7</v>
      </c>
      <c r="K43" s="33">
        <f>I43*J43</f>
        <v>0</v>
      </c>
    </row>
    <row r="44" spans="1:11" ht="15.75" thickBot="1" x14ac:dyDescent="0.3">
      <c r="A44" s="105" t="s">
        <v>135</v>
      </c>
      <c r="B44" s="3"/>
      <c r="C44" s="3"/>
      <c r="D44" s="91"/>
      <c r="E44" s="110"/>
      <c r="F44" s="111"/>
      <c r="G44" s="150"/>
      <c r="H44" s="151"/>
      <c r="I44" s="16"/>
      <c r="J44" s="16">
        <v>0.7</v>
      </c>
      <c r="K44" s="33">
        <f>(I44*J44)*-1</f>
        <v>0</v>
      </c>
    </row>
    <row r="45" spans="1:11" ht="15.75" thickBot="1" x14ac:dyDescent="0.3">
      <c r="A45" s="3"/>
      <c r="B45" s="2" t="s">
        <v>22</v>
      </c>
      <c r="C45" s="3"/>
      <c r="D45" s="3"/>
      <c r="E45" s="3"/>
      <c r="F45" s="3"/>
      <c r="G45" s="3"/>
      <c r="H45" s="3"/>
      <c r="I45" s="3"/>
      <c r="J45" s="3"/>
      <c r="K45" s="18">
        <f>SUM(K43:K44)</f>
        <v>0</v>
      </c>
    </row>
    <row r="46" spans="1:11" ht="4.1500000000000004" customHeight="1" thickBo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ht="23.25" customHeight="1" x14ac:dyDescent="0.25">
      <c r="A47" s="153" t="s">
        <v>44</v>
      </c>
      <c r="B47" s="154"/>
      <c r="C47" s="154"/>
      <c r="D47" s="154"/>
      <c r="E47" s="154"/>
      <c r="F47" s="154"/>
      <c r="G47" s="154"/>
      <c r="H47" s="154"/>
      <c r="I47" s="154"/>
      <c r="J47" s="154"/>
      <c r="K47" s="154"/>
    </row>
    <row r="48" spans="1:11" s="3" customFormat="1" ht="12" x14ac:dyDescent="0.2">
      <c r="A48" s="3" t="s">
        <v>45</v>
      </c>
    </row>
    <row r="49" spans="1:11" s="3" customFormat="1" ht="12.75" thickBot="1" x14ac:dyDescent="0.25">
      <c r="D49" s="22" t="s">
        <v>46</v>
      </c>
      <c r="E49" s="23"/>
      <c r="F49" s="8"/>
      <c r="G49" s="8"/>
      <c r="H49" s="8"/>
      <c r="I49" s="21" t="s">
        <v>6</v>
      </c>
      <c r="J49" s="8"/>
      <c r="K49" s="8"/>
    </row>
    <row r="50" spans="1:11" s="3" customFormat="1" ht="23.45" customHeight="1" thickBot="1" x14ac:dyDescent="0.25">
      <c r="D50" s="22" t="s">
        <v>47</v>
      </c>
      <c r="E50" s="24"/>
      <c r="F50" s="8"/>
      <c r="G50" s="17"/>
      <c r="H50" s="17"/>
      <c r="I50" s="21" t="s">
        <v>6</v>
      </c>
      <c r="J50" s="17"/>
      <c r="K50" s="17"/>
    </row>
    <row r="51" spans="1:11" s="3" customFormat="1" ht="21.6" customHeight="1" thickBot="1" x14ac:dyDescent="0.25">
      <c r="D51" s="22" t="s">
        <v>100</v>
      </c>
      <c r="E51" s="24"/>
      <c r="F51" s="8"/>
      <c r="G51" s="17"/>
      <c r="H51" s="17"/>
      <c r="I51" s="21" t="s">
        <v>6</v>
      </c>
      <c r="J51" s="17"/>
      <c r="K51" s="17"/>
    </row>
    <row r="52" spans="1:11" s="2" customFormat="1" ht="21.6" customHeight="1" x14ac:dyDescent="0.2">
      <c r="A52" s="2" t="s">
        <v>79</v>
      </c>
      <c r="D52" s="19"/>
      <c r="E52" s="20"/>
      <c r="F52" s="92"/>
      <c r="G52" s="92"/>
      <c r="H52" s="92"/>
      <c r="I52" s="20"/>
      <c r="J52" s="92"/>
      <c r="K52" s="92"/>
    </row>
    <row r="53" spans="1:11" s="2" customFormat="1" ht="21.6" customHeight="1" x14ac:dyDescent="0.2">
      <c r="A53" s="2" t="s">
        <v>80</v>
      </c>
      <c r="C53" s="93"/>
      <c r="D53" s="94"/>
      <c r="E53" s="94"/>
      <c r="F53" s="93"/>
      <c r="G53" s="92"/>
      <c r="H53" s="93"/>
      <c r="I53" s="94"/>
      <c r="J53" s="92"/>
      <c r="K53" s="92"/>
    </row>
    <row r="54" spans="1:11" s="1" customFormat="1" x14ac:dyDescent="0.25">
      <c r="C54" s="1" t="s">
        <v>81</v>
      </c>
      <c r="H54" s="1" t="s">
        <v>6</v>
      </c>
    </row>
  </sheetData>
  <mergeCells count="8">
    <mergeCell ref="A47:K47"/>
    <mergeCell ref="G44:H44"/>
    <mergeCell ref="C6:E6"/>
    <mergeCell ref="G6:I6"/>
    <mergeCell ref="E42:F42"/>
    <mergeCell ref="G42:H42"/>
    <mergeCell ref="E43:F43"/>
    <mergeCell ref="G43:H43"/>
  </mergeCells>
  <pageMargins left="0" right="0" top="0" bottom="0" header="0.3" footer="0"/>
  <pageSetup scale="9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7157B-D4D9-4DFD-B7D7-DD955C1595D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Travel Authorization Form NC</vt:lpstr>
      <vt:lpstr>Travel Expense Report NC</vt:lpstr>
      <vt:lpstr>2025 Meal Rates NC</vt:lpstr>
      <vt:lpstr>Travel Authorization Form OS</vt:lpstr>
      <vt:lpstr>Travel Expense Report OS</vt:lpstr>
      <vt:lpstr>Sheet2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Gwynn</dc:creator>
  <cp:lastModifiedBy>User</cp:lastModifiedBy>
  <cp:lastPrinted>2025-02-05T16:28:41Z</cp:lastPrinted>
  <dcterms:created xsi:type="dcterms:W3CDTF">2017-07-24T18:16:06Z</dcterms:created>
  <dcterms:modified xsi:type="dcterms:W3CDTF">2025-02-07T21:51:42Z</dcterms:modified>
</cp:coreProperties>
</file>